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ISTE arendusmeeskond\2019-2022 kokkuvõtte materjalid\"/>
    </mc:Choice>
  </mc:AlternateContent>
  <xr:revisionPtr revIDLastSave="0" documentId="13_ncr:1_{C2784665-C111-4093-BBD7-4573C69B713E}" xr6:coauthVersionLast="47" xr6:coauthVersionMax="47" xr10:uidLastSave="{00000000-0000-0000-0000-000000000000}"/>
  <bookViews>
    <workbookView xWindow="-110" yWindow="-110" windowWidth="19420" windowHeight="10420" tabRatio="752" xr2:uid="{7BED299C-384A-4968-8AD8-4181BC9045C6}"/>
  </bookViews>
  <sheets>
    <sheet name="Riskide hindamine" sheetId="8" r:id="rId1"/>
  </sheets>
  <definedNames>
    <definedName name="_xlnm._FilterDatabase" localSheetId="0" hidden="1">'Riskide hindamine'!$A$4:$I$35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8" l="1"/>
  <c r="H30" i="8"/>
  <c r="H31" i="8"/>
  <c r="H35" i="8"/>
  <c r="H9" i="8"/>
  <c r="H12" i="8"/>
  <c r="H27" i="8"/>
  <c r="H26" i="8"/>
  <c r="H25" i="8"/>
  <c r="H15" i="8"/>
  <c r="H34" i="8"/>
  <c r="H11" i="8"/>
  <c r="H10" i="8"/>
  <c r="H22" i="8"/>
  <c r="H29" i="8"/>
  <c r="H8" i="8"/>
  <c r="H28" i="8"/>
  <c r="H20" i="8"/>
  <c r="H7" i="8"/>
  <c r="H32" i="8"/>
  <c r="H19" i="8"/>
  <c r="H18" i="8"/>
  <c r="H24" i="8"/>
  <c r="H14" i="8"/>
  <c r="H13" i="8"/>
  <c r="H6" i="8" l="1"/>
  <c r="H33" i="8"/>
  <c r="H17" i="8"/>
  <c r="H23" i="8"/>
  <c r="H5" i="8"/>
  <c r="H21" i="8"/>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6" i="8"/>
  <c r="A7" i="8" s="1"/>
  <c r="A8" i="8" s="1"/>
  <c r="A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Anu Hall</author>
  </authors>
  <commentList>
    <comment ref="F4" authorId="0" shapeId="0" xr:uid="{50C605F9-A5D0-41CB-A923-D35AF6EC4726}">
      <text>
        <r>
          <rPr>
            <b/>
            <sz val="9"/>
            <color indexed="81"/>
            <rFont val="Segoe UI"/>
            <family val="2"/>
          </rPr>
          <t>Riski mõju:</t>
        </r>
        <r>
          <rPr>
            <sz val="9"/>
            <color indexed="81"/>
            <rFont val="Segoe UI"/>
            <family val="2"/>
          </rPr>
          <t xml:space="preserve">
1 - tähtsusetu
2 - väheoluline
3 - oluline, aga kontrollitav
4 - kahjustav
5 - äärmiselt kahjutoov</t>
        </r>
      </text>
    </comment>
    <comment ref="G4" authorId="0" shapeId="0" xr:uid="{AD0FF521-921B-41CE-BD7B-63FB8A9A6798}">
      <text>
        <r>
          <rPr>
            <b/>
            <sz val="9"/>
            <color indexed="81"/>
            <rFont val="Segoe UI"/>
            <family val="2"/>
          </rPr>
          <t>Riski avaldumise tõenäosus:</t>
        </r>
        <r>
          <rPr>
            <sz val="9"/>
            <color indexed="81"/>
            <rFont val="Segoe UI"/>
            <family val="2"/>
          </rPr>
          <t xml:space="preserve">
1 - üliharv (5 aasta jooksul vähem kui 1x)
2 - vähetõenäoline (2-5 aasta jooksul 1x) 
3 - võimalik (1-2 aasta jooksul 1x)
4 - tõenäoline (1-2x aastas)
5 - peaaegu vältimatu (üle 2x aastas)</t>
        </r>
      </text>
    </comment>
    <comment ref="H4" authorId="0" shapeId="0" xr:uid="{30681CA1-E36C-4EB5-9154-71BA85BCD3EF}">
      <text>
        <r>
          <rPr>
            <b/>
            <sz val="9"/>
            <color indexed="81"/>
            <rFont val="Segoe UI"/>
            <family val="2"/>
          </rPr>
          <t xml:space="preserve">Riskide koondhinnang: </t>
        </r>
        <r>
          <rPr>
            <sz val="9"/>
            <color indexed="81"/>
            <rFont val="Segoe UI"/>
            <family val="2"/>
          </rPr>
          <t xml:space="preserve">
koondhinnang = mõju ja TN korrutis
H = F x G</t>
        </r>
      </text>
    </comment>
  </commentList>
</comments>
</file>

<file path=xl/sharedStrings.xml><?xml version="1.0" encoding="utf-8"?>
<sst xmlns="http://schemas.openxmlformats.org/spreadsheetml/2006/main" count="167" uniqueCount="127">
  <si>
    <t>Nr</t>
  </si>
  <si>
    <t>RISKIDE HINDAMINE</t>
  </si>
  <si>
    <t xml:space="preserve">Teenus või projekt: </t>
  </si>
  <si>
    <t>Riski mõju asutusele/ nr skaalal</t>
  </si>
  <si>
    <t>Riski tõenäosus</t>
  </si>
  <si>
    <t>ISTE mudeli katsetamine</t>
  </si>
  <si>
    <t xml:space="preserve">Riski kategooria </t>
  </si>
  <si>
    <t>Risk</t>
  </si>
  <si>
    <t>Riski kirjeldus</t>
  </si>
  <si>
    <t>tegevusrisk</t>
  </si>
  <si>
    <t>Riski maandamise võimalused</t>
  </si>
  <si>
    <t>finantsrisk</t>
  </si>
  <si>
    <t>väliskeskkonna risk</t>
  </si>
  <si>
    <t>väliskeskkonna risk, tegevusrisk</t>
  </si>
  <si>
    <t>tegevusrisk, finantsrisk, pettuse risk</t>
  </si>
  <si>
    <t>mainerisk</t>
  </si>
  <si>
    <t>vastavusrisk, tegevusrisk, pettuse risk</t>
  </si>
  <si>
    <t>vastavusrisk, tegevusrisk, mainerisk</t>
  </si>
  <si>
    <t>tegevusrisk, aruandlusrisk</t>
  </si>
  <si>
    <t>vastavusrisk</t>
  </si>
  <si>
    <t>AK</t>
  </si>
  <si>
    <t>finantsrisk, strateegiline risk</t>
  </si>
  <si>
    <t>tegevusrisk, strateegiline risk</t>
  </si>
  <si>
    <t>TO</t>
  </si>
  <si>
    <t>tegevusrisk, mainerisk, väliskeskkonna risk</t>
  </si>
  <si>
    <t>Koond-hinnang</t>
  </si>
  <si>
    <t xml:space="preserve">KOV juhtimise ebastabiilsus </t>
  </si>
  <si>
    <t>Inimene, tulemuslikkus</t>
  </si>
  <si>
    <t>Teenuse korraldamine</t>
  </si>
  <si>
    <t>Inimene</t>
  </si>
  <si>
    <t>Teenuse sisu</t>
  </si>
  <si>
    <t>Sihtrühm</t>
  </si>
  <si>
    <t>IT-tugi, administreerimine</t>
  </si>
  <si>
    <t>Raha</t>
  </si>
  <si>
    <t>1) KOVide nõustamine ja koolitamine, juhendmaterjalide koostamine KOV nõustamistalituse poolt;
2) piirkonna KOVid teevad ühishankeid, koordineerivaid tegevusi mitme KOV peale, teevad koostööd; 
3) teenuse korraldamine jääb SKAsse, ei liigu KOVidesse.</t>
  </si>
  <si>
    <t>1) KOVide koolitamine ja nõustamine hinnastamise teemal;
2) üleminek etteantud hindadele või seada piirhinnad, st piirmäärad teenuskomponentide lõikes või isikupõhiselt;
3) kirjeldada kulumudel ja kulukomponendid, mida hind saab sisaldada;
4) KOV kehtestab hinnad, mitte teenuseosutaja ei paku hinda.</t>
  </si>
  <si>
    <t>Risk, et inimesele osutatud teenus ei ole tulemuslik (inimene ei saa tulemuslikku abi).</t>
  </si>
  <si>
    <t>Risk, et alati ei ole abi vajavale inimesele teenus vm abi kättesaadav, kuna piirkonnas ei ole piisavalt sobivaid teenuseosutajaid.</t>
  </si>
  <si>
    <t>Risk, et ei ole KOVidesse vajalike oskuste ja kvalifikatsiooniga inimesi tööle võtta.</t>
  </si>
  <si>
    <t>Risk, et teenuseosutajatel ei ole vajalike oskustega inimesi tööle võtta.</t>
  </si>
  <si>
    <t>Risk, et spetsialistid ei tunne sihtrühma, neil ei ole väljaõpet sihtrühmaga tööks vm (see oht nii teenuseosutaja juures töötavate spetsialistide puhul, aga ka teenuse korraldaja töötajad).</t>
  </si>
  <si>
    <t>Risk, et teenuse korraldamiseks (lepingud, hanked) ei ole piisavalt inimesi jm ressursse, oskusi (KOV suutlikkus).</t>
  </si>
  <si>
    <t>Risk huvide konfliktiks, kui teenusele suunamine ja teenuse planeerimine ei ole lahutatud teenuse osutamisest (KOV allasutuste poolt teenuse osutamine, BTO poolt komponentide määramine).</t>
  </si>
  <si>
    <t>Oht teenuste üle- või alaplaneerimiseks. Ei saa olla kindel, et abivajaja saab abi vajaduspõhiselt (vaid teenuseosutaja võimalustest või huvidest lähtuvalt).</t>
  </si>
  <si>
    <t>Risk, et ISTE teenuskomponentidena kirjeldatud tegevused dubleerivad KOV teenuseid (eelkõige tugiisikuteenust).</t>
  </si>
  <si>
    <t>Risk, et KOVis ei hinnata inimese abivajadust pädevalt või objektiivselt.</t>
  </si>
  <si>
    <t>Risk, et inimese andmeid ei liigu piisavalt turvaliselt, eksimused isikuandmete käitlemisel, väikestes kohtades ei ole tagatud konfidentsiaalsus.</t>
  </si>
  <si>
    <t>Risk, et dokumentatsiooni on palju, seda on keeruline täita, dokumentide täitmiseks kulub palju aega, on risk, et  tänu mitme osapoole vahel info ja dokumentide liikumisele on teenuse administreerimine keerulisem, bürokraatiat rohkem (ka AK oht suurem).</t>
  </si>
  <si>
    <t>Risk, et infosüsteemi vähese toe tõttu ei suudeta teenust efektiivselt ja vigadeta administreerida.</t>
  </si>
  <si>
    <t>Risk, et KOVil ei ole õiguslike (ja AK) takistuste tõttu infot sihtrühma kohta, samuti ei saa inimese kohta vajalikke andmeid.</t>
  </si>
  <si>
    <t>Risk, et eelarvevahendid teenuseosutajatele teenuse kulude eest tasumiseks puuduvad või on ebapiisavad, teenuse osutamise maksumus ületab olemasolevad eelarve võimalused.</t>
  </si>
  <si>
    <t>Risk, et teenuseosutajad ei oska teenuskomponente kulupõhiselt hinnastada, hinda on sisse arvestatud kohale mitte ilmumine ja transport või on teadlikult esitanud põhjendamatud hinnad ning KOV teenuse korraldajana ei oska või ei suuda hinnastamist kontrollida.</t>
  </si>
  <si>
    <t>Risk, et järgmisel aastal/kuul ei ole võimalik teenust osutada, kui KOV partneriks ei õnnestu saada.</t>
  </si>
  <si>
    <t>Risk, et eri KOVides üle Eesti ei ole teenus sisult sama kvaliteediga ja ühetaolise sisuga.</t>
  </si>
  <si>
    <t>Risk, et inimese abistajad ei suuda kliendi huvides koostööd teha.</t>
  </si>
  <si>
    <t>Risk, et kohalik poliitiline kemplus mõjutab teenuse korraldamist ja osutamist.</t>
  </si>
  <si>
    <t>Risk, et teenuse osutamise/korraldamise osapooled ei soovi või ei suuda uue süsteemiga harjuda. Surve harjumuspärase vana süsteemi säilitamiseks on suur.</t>
  </si>
  <si>
    <t>Risk, et kogukonna võimalusi ei osata kasutada või on osutatav abi ebaprofessionaalne.</t>
  </si>
  <si>
    <t>Risk, et inimesele osutatud teenuse tulemuslikkust ehk mõju ei osata mõõta, hinnata.</t>
  </si>
  <si>
    <t>Risk, et teenuseosutajad tõstavad komponentide hindu.</t>
  </si>
  <si>
    <t>Valdkond</t>
  </si>
  <si>
    <t>IT-tugi on ebapiisav</t>
  </si>
  <si>
    <t>1) IT-süsteemi (STAR, liidestatus) kiire arendus, et toetada infovahetust, lihtsustada aruannete esitamist ja vähendada sisestusvigu;
2) teha teenuse protsess ja esitatav aruandlus lihtsamaks, millega väheneb kogutava teabe hulk ja kontroll tegevuse üle.</t>
  </si>
  <si>
    <t>Risk, et teenuseosutajate tegevust ei kontrollita piisavalt, ei suudeta piisavalt jälgida, mistõttu kannatavad mõne TO puhul teenuse tulemused.</t>
  </si>
  <si>
    <t>Kvalifitseeritud spetsialistide puudus KOVides</t>
  </si>
  <si>
    <t>1) Teadlik muudatuse juhtimine;
2) muudatuste protsessi läbipaistvus, kõigi osapoole huvide arvestamine ja kasu/mõju teadvustamine;
3) võtmeisikute (sponsori) kaasamine;
4) õigeaegne oskuslik kommunikatsioon.</t>
  </si>
  <si>
    <t xml:space="preserve">Rahastus on ebapiisav </t>
  </si>
  <si>
    <t>Abi vajavat sihtrühma on palju</t>
  </si>
  <si>
    <t>Risk, et sihtrühma kuuluvaid abivajajaid on KOVides nii palju, et kõikide vajaduspõhine abistamine ei ole võimalik (sest raha jm ressursid puuduvad).</t>
  </si>
  <si>
    <t>Risk ei ole täielikult maandatav.
1) Täpsem sihtrühma kaardistamine, et saada ülevaade sihtrühma suurusest; 
2) täpsem sihtrühma piiritlemine ja kirjeldamine, raske, sügava või püsiva kuluga psüühikahäirega inimesed;
3) välise konsultandi (nt SKA konsultandi) kaasamine abi- ja toetusvajaduse hindamisse, et välistada liiga "kergete" inimeste sattumine teenusele;
4) KOV paneb inimesed teenuse järjekorda.</t>
  </si>
  <si>
    <t xml:space="preserve">Raskused muutustega kohanemisel </t>
  </si>
  <si>
    <t>Teenuse maksumus suureneb, toimub hinnatõus</t>
  </si>
  <si>
    <t>1) Kehtestada hinnapiirid;
2) kirjeldada kulumudel ja kulukomponendid, mida hind saab sisaldada;
3) pakkuda teenuseid KOV allasutuste kaudu, kus ruumide kulud on juba KOV eelarvega kaetud;
4) koostada hinnastamise juhend, koolitada ja nõustada teenuseosutajaid ja KOVe hindade kujundamisel;
5) KOV kehtestab hinnad, mitte teenuseosutaja ei paku hinda;
6) kehtestada valmisolekutasu teenuseosutajale või sõlmida KOVi ja teenuseosutaja vahel kindla mahupiiriga kokkulepped;
7) teenuseosutajate konkurentsi kasvades hinnad stabiliseeruvad.</t>
  </si>
  <si>
    <t>Klienditööd tegevate inimeste puudulik pädevus</t>
  </si>
  <si>
    <t>Teenuse korraldamise puudulik pädevus, KOV ei ole suuteline teenust korraldama</t>
  </si>
  <si>
    <t xml:space="preserve">Teenuse kvaliteet ja sisu üle Eesti ei ole ühtlane </t>
  </si>
  <si>
    <t>1) Teenuse korraldamise ja osutamise juhised KOVile, teenuseosutajatele (kvaliteedijuhised);
2) KOV koolitamine, nõustamine KOV nõustamistalituse poolt;
3) kehtestada nõuded (sh tegevusloa nõue) teenuseosutajatele;
4) toetavad IT lahendused ühetaolisemaks dokumenteerimiseks;
5) etteantud dokumendivormid (kriteeriumid) ja juhendid;
6) kontroll ja järelevalve teenuseosutajate üle;
7) mentorsüsteemi loomine KOVide ja teenuseosutajate toetamiseks.</t>
  </si>
  <si>
    <t>Infovahetus sotsiaal- ja tervishoiu vahel ei toimi</t>
  </si>
  <si>
    <t>Riski ei ole täielikult maandatav.
1) kehtestada selged juhised koordineerimistasu maksmiseks ja nõue, et peab olema eraldi töötaja;
2) toetavad teenused ei lähe KOVi korraldada ja rahastada.</t>
  </si>
  <si>
    <t>Andmekaitse aspekte ei ole arvestatud, konfidentsiaalsus ei ole tagatud</t>
  </si>
  <si>
    <t>1) Kehtestada hangete asemel tegevusloa nõue vm koostöövorm TO ja KOV vahel;
2) paindlikud raamhanked ja pikemaajalised lepingud, millega tagatakse kokkulepitud miinimummahus teenuse ostmine;
3) KOV allasutused pakuvad teenuseid, et tagada stabiilsus;
4) kvaliteetsetel teenuseosutajatel ei ole teenusesaajate puudust.</t>
  </si>
  <si>
    <t>Teenuse tulemuslikkust ei osata mõõta/hinnata</t>
  </si>
  <si>
    <t>Teenuse osutamine ei toimu vajaduspõhiselt</t>
  </si>
  <si>
    <t>Teenus ei ole tulemuslik</t>
  </si>
  <si>
    <t xml:space="preserve">Abivajaduse hindamine on  KOVis ebapädevalt läbiviidud </t>
  </si>
  <si>
    <t>Teenusmudel ei sobi kõikide sihtrühmade lõikes</t>
  </si>
  <si>
    <t>Teenust ei saa õige sihtrühm</t>
  </si>
  <si>
    <t>Võimalik huvide konflikt teenusele suunamisel - teenuse osutamisel</t>
  </si>
  <si>
    <t>Üleminek KOVist SKA teenustele ja vastupidi ei ole selge, läbipaistev</t>
  </si>
  <si>
    <t>Teenus/abi ei ole kättesaadav</t>
  </si>
  <si>
    <t>Kvalifitseeritud spetsialistide puudus teenuseosutajatel</t>
  </si>
  <si>
    <t>Järelevalve puudulikkus teenuseosutajate üle</t>
  </si>
  <si>
    <t>Teenuseid dubleeritakse</t>
  </si>
  <si>
    <t>Teenuseosutaja ebakindlus tuleviku ees</t>
  </si>
  <si>
    <t>Finantsiline kindlus teenuseosutajatel puudub</t>
  </si>
  <si>
    <t>Koostööraskused osapoolte vahel (teenuse korraldaja-teenuseosutaja; ka teenuseosutajate vahel)</t>
  </si>
  <si>
    <t>Kogukonnaressursse ei kasutata</t>
  </si>
  <si>
    <t>Teenuse hinnastamine on ebarealistlik</t>
  </si>
  <si>
    <t>Risk, et kõigile EHT/SRT sihtrühmadele uus teenusekorraldus ei sobi, kuna KOVid on ISTEt piloteerinud ainult mingi kindla sihtrühma peal.</t>
  </si>
  <si>
    <t>1) IT-arendus, millega luuakse digitaalsed dokumendid praeguste excelite ja wordide asemel;
2) teenuse protsess üle vaadata ja võimalusel lihtsustada;
3) koostada põhjalikud juhised, mis abistavad dokumentide täitmist.</t>
  </si>
  <si>
    <t>1) Teenusmudeli sisu ja komponentide kirjelduste täpsustamine, kattuvuste eemaldamine, komponentide mõningane kokku tõstmine ;
2) KOVide koolitamine ja nõustamine KOV nõustamistalituse poolt;
3) teenuskomponentide arvu vähendamine, eluvaldkondade lõikes komponendid.</t>
  </si>
  <si>
    <t>1) Osapoolte rollide kirjeldamine, koolitamine ja nõustamine;
2) SKA ja KOV vahelise infovahetuse reguleerimine nt vabade teenuskohtade info;
3) it-süsteemi arendus, mis soodustab kiiret ja turvalist info vahetamist;
4) koostööoskuste, juhtumikorralduse, sotsiaaltöö eetika koolitused;
5) koostöö reguleerimine.</t>
  </si>
  <si>
    <t>1) Selgitustöö, et ISTE rakendumisel on tagatud piisav hulk teenuse vajajaid (praegused toetavaid teenuseid saavad inimesed), kvaliteetsetele teenuseosutajatele on sissetulek tagatud;
2) kehtestada garanteeritud tasu, nt teenuskomponentide miinimummahud või valmisolekutasu; 
3) kehtestada BTO rahastus kuupõhiseks pearahaks.</t>
  </si>
  <si>
    <t>Teenusmudeli sisu ja teenuskomponendid ei ole arusaadavad</t>
  </si>
  <si>
    <t>Bürokraatiat on palju, administreerimine on keerukas</t>
  </si>
  <si>
    <t>Risk ei ole täielikult maandatav.
1) Seadusandluse muudatused õiguslike aluste loomiseks;
2) IT-arendus, mille tulemusel toimuvad vaid vajalikus ulatuses päringud ja KOVile kuvatakse vaid vajalik info.</t>
  </si>
  <si>
    <t>1) IT-arendus, millega tagatakse turvaline infosüsteem;
2) luua õiguslikud alused andmete nõuetekohaseks töötlemiseks;
3) koostatakse juhised, koolitatakse ja nõustatakse KOV nõustamistalituse poolt sh AK ja sotsiaaltöö eetika teemadel.</t>
  </si>
  <si>
    <t>1) Teenuse tulemuslikkuse mõõdikute väljatöötamine;
2) teenuseosutajate ja KOVide koolitamine, nõustamine kvaliteedi ja tulemuslikkuse osas;
3) võtta aluseks KOV nõustamisüksuse senise teiste KOV teenuste tulemuslikkuse hindamise soovitused.</t>
  </si>
  <si>
    <t>1) Tööprotsessi korrastamine - st KOVis ISTE koordinaator peab olema teenuse planeerimisel osaline ja jälgima asjakohasust, kooskõlastama/kinnitama tegevusplaanid;
2) teenuseosutaja tegevuse järelevalve KOV poolt;
3) avaliku raha kasutamise üle teostab KOV kontrolli ja tagab selle otstarbeka kasutamise;
4) vastavalt inimese abivajadusele seada piirmäärad vm piirid.</t>
  </si>
  <si>
    <t>1) Kvaliteedinõuete seadmine; 
2) teenuse protsessi kirjeldamine;
3) teenuse tulemuslikkuse mõõdikute väljatöötamine;
4) teenuseosutajate ja KOVide koolitamine, nõustamine kvaliteedi ja tulemuslikkuse osas;
5) teenuseosutajate ja KOVide üle järelevalve teostamine;
6) teenuse saajatelt tagasiside kogumine.</t>
  </si>
  <si>
    <t>1) Täpsem sihtrühma piiritlemine ja kirjeldamine (kompleksne teenuste vajadus, mida ei ole võimalik üksikteenustega lahendada), raske, sügava või püsiva kuluga psüühikahäirega inimesed;
2) kirjeldada võimalikult läbipaistev kulumudel (loetletud kulukomponendid), lootuses et selle abil mõistavad eelarve üle otsustajad vajaduse põhjendatust ja hädavajalikud eelarvevahendid eraldatakse;
3) teenuse rahastamine mitmest allikast: KOV (miinimumteenus), inimene ise (omaosalus), kogukonna ressursid ja vabatahtlikud;
4) teenuse kombineerimine teiste KOV teenustega;
5) teenuse mahu piiritlemine.</t>
  </si>
  <si>
    <t>1) Jagada häid praktikaid erinevatele sihtgruppidele (nt noored) teenuse osutamisel;
2) üldistada praktikast tulenevat kogemust.</t>
  </si>
  <si>
    <t>Risk ei ole täielikult maandatav.
1) Muuta  KOV ISTE koordinaatori ülesandeid ja delegeerida osa neist BTOle, abi- ja toetusvajaduse hindamist peab siiski alati läbi viima KOV sotsiaaltöötaja;
2) suurendada ühe töötaja kohta abivajavate inimeste suhtarvu suuremaks (praegu u 1/50);
3) ISTE koordinaatorid on mitme KOV peale või töötavad LVL juures piirkondades;
4) SKA koordinaatorid liiguvad töökoormuse vähenemisel KOVidesse tööle;
5) kui teenuse korraldamine jääb SKAsse, on vaja arvuliselt vähem töötajaid ja SKAs on juba olemas pädevad töötajad.</t>
  </si>
  <si>
    <t>1) Teenuse protsess üle vaadata ja täpsustada KOV allasutuste rolli teenuse planeerimisel ja osutamisel;
2) juhised, nõustamine KOV nõustamistalituse poolt;
3) järelevalve KOVide ja teenuseosutajate tegevuse üle;
4) KOV kohustuste selgem kirjeldamine sh nõue kooskõlastada tegevusplaanid, nende muutused (komponendid).</t>
  </si>
  <si>
    <t>Risk ei ole täielikult maandatav.
1) Toetavate teenuste liikumisega KOVi jäävad inimestele teenust osutama juba piirkonnas tegutsevad teenuseosutajad;
2) toetada KOVe oma hallatavate asutuste arendamisel ja sihtrühmale teenuse osutamise käivitamisel;
3) teenusmudel võimaldab osutada teenust mobiilselt (tuua kaugemalt teenuseosutajaid piirkonda), kasutada virtuaalseid lahendusi teenuse osutamiseks;
4) KOVide omavahelise koostöö soodustamine teenuseosutajate toomiseks piirkonda;
5) teenuse protsesside muutmine selliselt, et kõigile abivajajatele oleks tagatud hädavajalik baastugi või on prioriteetsed sihtrühmad, keda kindlasti tuleb abistada.</t>
  </si>
  <si>
    <t>Risk ei ole täielikult maandatav.
1) Täpsustada nõudeid teenust osutavatele spetsialistidele, millist komponenti millise kvalifikatsiooniga spetsialist saab osutada;
2) abitegevusjuhendaja, vabatahtlike ja kogukonna ressursside kaasamise võimaldamine, kvalifitseeritud töötaja juhendamisel töötamine;
3) teenuse osutamine paindlikult mitme teenuseosutaja poolt.</t>
  </si>
  <si>
    <t>1) Täpsustada nõudeid teenust osutavatele spetsialistidele, millist komponenti millise kvalifikatsiooniga spetsialist saab osutada ja mida saab teha väljaõppeta abistaja;
2) abitegevusjuhendaja, vabatahtlike ja kogukonna ressursside kaasamise võimaldamiseks juhised, kvalifitseeritud töötaja juhendamisel töötamine;
3) mentorsüsteemi loomine kogukonna ressursside kaasamiseks;
4) kasu esile toomine, eriti piiratud eelarve tingimustes.</t>
  </si>
  <si>
    <t>1) Töötada välja selgemad teenuse osutamise juhised teenuse kvaliteedi osas järelevalve teostamiseks, rakendada kvaliteedijuhist ja kontrollida selle täitmist, tagasisidesüsteemi kohustuslikuks tegemine teenuseosutajatele;
2) nõustamine KOV nõustamistalituse poolt;
3) SKA teostab edasi teenuseosutajate üle järelevalvet ja sisulist kvaliteedi tõstmise nõustamist;
4) luua õiguslik regulatsioon probleemide lahendamiseks, leppetrahvideks jm.</t>
  </si>
  <si>
    <t>1) Kasutusel on sama hindamisvahend ja juhend, mida kasutab SKA teenuse vajaduse hindamiseks;
2) KOVide töötajate koolitamine, täiendkoolitus ja nõustamine KOV nõustamistalituse poolt.</t>
  </si>
  <si>
    <t>Risk, et teenuse sisust/ teenuskomponentidest ei saada ühtmoodi aru; risk, et tegevuste (komponentide) liiga detailne eristamine ja eraldi eelarvestamine on keeruline ja selle administreerimine nõuab palju ressurssi.</t>
  </si>
  <si>
    <t>Risk, et teenuseosutajate majandusolukord kujuneb reaalselt osutatud teenusemahu alusel tunnipõhiselt tasustamise tõttu ebastabiilseks ja  vähe ette prognoositavaks, mistõttu TOd ei majanda end ära ja tekib probleem teenuse jätkusuutlikkusega.</t>
  </si>
  <si>
    <t>1) Täpsustada nõudeid teenust osutavatele spetsialistidele, millist komponenti millise kvalifikatsiooniga spetsialist saab osutada;
2) lubada BTOdeks ainult EHT ja/või SRT tegevusloaga asutusi;
3) juhendmaterjalide koostamine; 
4) koolitamine, täiendkoolitus ja nõustamine;
5) sotsiaaltöötajate õppekavasse psüühilise erivajadusega inimestega töötamiseks ettevalmistus;
6) abitegevusjuhendaja kaasamise võimaldamine, kvalifitseeritud töötaja juhendamisel töötamine; 
7) kovisiooni ja supervisiooni kohustus teenuseosutajatele.</t>
  </si>
  <si>
    <r>
      <t>Risk, et teenusele suunatakse mitte ainult E</t>
    </r>
    <r>
      <rPr>
        <sz val="11"/>
        <rFont val="Arial Narrow"/>
        <family val="2"/>
      </rPr>
      <t>HT/SRT</t>
    </r>
    <r>
      <rPr>
        <sz val="11"/>
        <color theme="1"/>
        <rFont val="Arial Narrow"/>
        <family val="2"/>
      </rPr>
      <t xml:space="preserve"> sihtrühma.</t>
    </r>
  </si>
  <si>
    <r>
      <t>1) Täpsem sihtrühma piiritlemine ja kirjeldamine (kompleksne teenuste vajadus, mida ei ole võimalik üksikteenustega lahendada), raske, sügava või püsiva kuluga psüühikahäirega inimesed;</t>
    </r>
    <r>
      <rPr>
        <sz val="11"/>
        <rFont val="Arial Narrow"/>
        <family val="2"/>
      </rPr>
      <t xml:space="preserve">
2) selgelt piiritletud sihtrühm toetavate EHT/SRT</t>
    </r>
    <r>
      <rPr>
        <sz val="11"/>
        <color theme="1"/>
        <rFont val="Arial Narrow"/>
        <family val="2"/>
      </rPr>
      <t xml:space="preserve"> ja ööpäevaringsete EHT osas (nt abivajaduse skoor teatud küsimuste osas näitab teenuse vajaduse ja üldskoor samuti);
3) Juhendid, koolitused ja nõustamine KOV nõustamistalituse poolt;
4) järelevalve teostamine KOVide üle.</t>
    </r>
  </si>
  <si>
    <r>
      <t>Risk, et abivajav inimene jääb KOV/SKA teenuste vahele, kui tema abivajadus muutub ja tuleks KOV teenustelt (toetav EHT</t>
    </r>
    <r>
      <rPr>
        <sz val="11"/>
        <rFont val="Arial Narrow"/>
        <family val="2"/>
      </rPr>
      <t xml:space="preserve"> ja SRT</t>
    </r>
    <r>
      <rPr>
        <sz val="11"/>
        <color theme="1"/>
        <rFont val="Arial Narrow"/>
        <family val="2"/>
      </rPr>
      <t>) liikuda SKA teenustele (ÖE jmt) või vastupidi.</t>
    </r>
  </si>
  <si>
    <r>
      <t>1) Selgelt piiritletud sihtrühm toetav</t>
    </r>
    <r>
      <rPr>
        <sz val="11"/>
        <rFont val="Arial Narrow"/>
        <family val="2"/>
      </rPr>
      <t>ate EHT, SRT</t>
    </r>
    <r>
      <rPr>
        <sz val="11"/>
        <color theme="1"/>
        <rFont val="Arial Narrow"/>
        <family val="2"/>
      </rPr>
      <t xml:space="preserve"> ja ööpäevaringsete EHT osas (nt abivajaduse skoor teatud küsimuste osas näitab teenuse vajaduse ja üldskoor samuti);
2) Abi- ja toetusvajaduse hindamisele kaasata SKA konsultant ja KOV koordinaator;
3) KOV peab igal juhul abivajavat inimest aitama (aitab ka praegu kui inimene on EHT järjekorras).</t>
    </r>
  </si>
  <si>
    <r>
      <t xml:space="preserve">1) Täpsema regulatsiooni, juhiste koostamine, kehtestamine KOVidele, koolitamine ja nõustamine KOV nõustamistalituse poolt;
2) kehtestada sihtgrupipõhised teenused KOVis - püsiva kuluga </t>
    </r>
    <r>
      <rPr>
        <sz val="11"/>
        <rFont val="Arial Narrow"/>
        <family val="2"/>
      </rPr>
      <t xml:space="preserve">psüühikahäirega </t>
    </r>
    <r>
      <rPr>
        <sz val="11"/>
        <color theme="1"/>
        <rFont val="Arial Narrow"/>
        <family val="2"/>
      </rPr>
      <t>inimestele on tugiisiku teenus tagatud ISTE komponentide kaudu; 
3) KOV teenuste loogika - kui teenus on olemas (nt psühholoogiline nõustamine) siis esmajärjekorras KOV teenusena, seejärel kombineeritult ISTE komponentidega mahupõhiselt.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</si>
</sst>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9"/>
      <color indexed="81"/>
      <name val="Segoe UI"/>
      <family val="2"/>
    </font>
    <font>
      <b/>
      <sz val="9"/>
      <color indexed="81"/>
      <name val="Segoe UI"/>
      <family val="2"/>
    </font>
    <font>
      <b/>
      <sz val="11"/>
      <color theme="1"/>
      <name val="Arial Narrow"/>
      <family val="2"/>
    </font>
    <font>
      <sz val="11"/>
      <color theme="1"/>
      <name val="Arial Narrow"/>
      <family val="2"/>
    </font>
    <font>
      <sz val="11"/>
      <name val="Arial Narrow"/>
      <family val="2"/>
    </font>
    <font>
      <b/>
      <sz val="11"/>
      <name val="Arial Narrow"/>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3" fillId="0" borderId="0" xfId="0" applyFont="1" applyFill="1"/>
    <xf numFmtId="0" fontId="3" fillId="0" borderId="0" xfId="0" applyFont="1" applyFill="1" applyAlignment="1">
      <alignment wrapText="1"/>
    </xf>
    <xf numFmtId="0" fontId="3" fillId="0" borderId="0" xfId="0" applyFont="1" applyAlignment="1">
      <alignment wrapText="1"/>
    </xf>
    <xf numFmtId="0" fontId="3" fillId="0" borderId="0" xfId="0" applyFont="1"/>
    <xf numFmtId="0" fontId="4" fillId="0" borderId="0" xfId="0" applyFont="1"/>
    <xf numFmtId="0" fontId="3" fillId="0" borderId="0" xfId="0" applyFont="1" applyAlignment="1">
      <alignment horizontal="center"/>
    </xf>
    <xf numFmtId="0" fontId="4" fillId="0" borderId="0" xfId="0" applyFont="1" applyFill="1"/>
    <xf numFmtId="0" fontId="4" fillId="0" borderId="0" xfId="0" applyFont="1" applyFill="1" applyAlignment="1">
      <alignment wrapText="1"/>
    </xf>
    <xf numFmtId="0" fontId="3" fillId="0" borderId="0" xfId="0" applyFont="1" applyFill="1" applyAlignment="1">
      <alignment horizontal="left" wrapText="1"/>
    </xf>
    <xf numFmtId="0" fontId="3" fillId="0" borderId="1" xfId="0" applyFont="1" applyFill="1" applyBorder="1" applyAlignment="1">
      <alignment wrapText="1"/>
    </xf>
    <xf numFmtId="0" fontId="3" fillId="0" borderId="1" xfId="0" applyFont="1" applyBorder="1" applyAlignment="1">
      <alignment wrapText="1"/>
    </xf>
    <xf numFmtId="0" fontId="3" fillId="0" borderId="1" xfId="0" applyFont="1" applyBorder="1" applyAlignment="1">
      <alignment horizontal="left" wrapText="1"/>
    </xf>
    <xf numFmtId="0" fontId="4" fillId="0" borderId="1" xfId="0" applyFont="1" applyFill="1" applyBorder="1" applyAlignment="1">
      <alignment wrapText="1"/>
    </xf>
    <xf numFmtId="0" fontId="4" fillId="0" borderId="1" xfId="0" applyFont="1" applyBorder="1" applyAlignment="1">
      <alignment wrapText="1"/>
    </xf>
    <xf numFmtId="0" fontId="4" fillId="0" borderId="0" xfId="0" applyFont="1" applyAlignment="1">
      <alignment wrapText="1"/>
    </xf>
    <xf numFmtId="0" fontId="4" fillId="0" borderId="1" xfId="0" applyFont="1" applyFill="1" applyBorder="1"/>
    <xf numFmtId="0" fontId="5" fillId="0" borderId="1" xfId="0" applyFont="1" applyFill="1" applyBorder="1" applyAlignment="1">
      <alignment wrapText="1"/>
    </xf>
    <xf numFmtId="0" fontId="6" fillId="0" borderId="1" xfId="0" applyFont="1" applyFill="1" applyBorder="1" applyAlignment="1">
      <alignment wrapText="1"/>
    </xf>
    <xf numFmtId="0" fontId="3" fillId="2" borderId="1" xfId="0" applyFont="1" applyFill="1" applyBorder="1" applyAlignment="1">
      <alignment horizontal="center"/>
    </xf>
    <xf numFmtId="0" fontId="3" fillId="3" borderId="1" xfId="0" applyFont="1" applyFill="1" applyBorder="1" applyAlignment="1">
      <alignment horizontal="center"/>
    </xf>
    <xf numFmtId="0" fontId="3" fillId="4" borderId="1" xfId="0" applyFont="1" applyFill="1" applyBorder="1" applyAlignment="1">
      <alignment horizontal="center"/>
    </xf>
    <xf numFmtId="0" fontId="4" fillId="2" borderId="1" xfId="0" applyFont="1" applyFill="1" applyBorder="1"/>
    <xf numFmtId="0" fontId="4" fillId="3" borderId="1" xfId="0" applyFont="1" applyFill="1" applyBorder="1"/>
    <xf numFmtId="0" fontId="4" fillId="5" borderId="1" xfId="0" applyFont="1" applyFill="1" applyBorder="1"/>
    <xf numFmtId="0" fontId="4" fillId="4" borderId="1" xfId="0" applyFont="1" applyFill="1" applyBorder="1" applyAlignment="1">
      <alignment wrapText="1"/>
    </xf>
    <xf numFmtId="0" fontId="4" fillId="4" borderId="1" xfId="0" applyNumberFormat="1" applyFont="1" applyFill="1" applyBorder="1"/>
    <xf numFmtId="0" fontId="4" fillId="6" borderId="1" xfId="0" applyFont="1" applyFill="1" applyBorder="1"/>
    <xf numFmtId="0" fontId="4" fillId="5" borderId="1" xfId="0" applyFont="1" applyFill="1" applyBorder="1" applyAlignment="1">
      <alignment wrapText="1"/>
    </xf>
    <xf numFmtId="0" fontId="4" fillId="6" borderId="1" xfId="0" applyNumberFormat="1" applyFont="1" applyFill="1" applyBorder="1"/>
  </cellXfs>
  <cellStyles count="1">
    <cellStyle name="Normaallaad"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4CE20-2EEE-44C3-B1EC-AC518FF7042D}">
  <dimension ref="A1:I516"/>
  <sheetViews>
    <sheetView tabSelected="1" zoomScaleNormal="100" workbookViewId="0">
      <pane xSplit="4" ySplit="4" topLeftCell="E35" activePane="bottomRight" state="frozen"/>
      <selection pane="topRight" activeCell="D1" sqref="D1"/>
      <selection pane="bottomLeft" activeCell="A5" sqref="A5"/>
      <selection pane="bottomRight" activeCell="A4" sqref="A4:I35"/>
    </sheetView>
  </sheetViews>
  <sheetFormatPr defaultColWidth="8.81640625" defaultRowHeight="14" x14ac:dyDescent="0.3"/>
  <cols>
    <col min="1" max="1" width="3.90625" style="7" customWidth="1"/>
    <col min="2" max="2" width="10.6328125" style="8" customWidth="1"/>
    <col min="3" max="3" width="17.81640625" style="2" customWidth="1"/>
    <col min="4" max="4" width="25.08984375" style="2" customWidth="1"/>
    <col min="5" max="5" width="11.90625" style="3" customWidth="1"/>
    <col min="6" max="7" width="9.90625" style="5" customWidth="1"/>
    <col min="8" max="8" width="9.90625" style="6" customWidth="1"/>
    <col min="9" max="9" width="29.36328125" style="7" customWidth="1"/>
    <col min="10" max="16384" width="8.81640625" style="5"/>
  </cols>
  <sheetData>
    <row r="1" spans="1:9" x14ac:dyDescent="0.3">
      <c r="A1" s="1" t="s">
        <v>1</v>
      </c>
      <c r="B1" s="2"/>
      <c r="F1" s="4"/>
    </row>
    <row r="2" spans="1:9" x14ac:dyDescent="0.3">
      <c r="C2" s="9" t="s">
        <v>2</v>
      </c>
      <c r="D2" s="2" t="s">
        <v>5</v>
      </c>
      <c r="F2" s="4"/>
    </row>
    <row r="4" spans="1:9" s="3" customFormat="1" ht="42" x14ac:dyDescent="0.3">
      <c r="A4" s="10" t="s">
        <v>0</v>
      </c>
      <c r="B4" s="10" t="s">
        <v>60</v>
      </c>
      <c r="C4" s="10" t="s">
        <v>7</v>
      </c>
      <c r="D4" s="10" t="s">
        <v>8</v>
      </c>
      <c r="E4" s="11" t="s">
        <v>6</v>
      </c>
      <c r="F4" s="11" t="s">
        <v>3</v>
      </c>
      <c r="G4" s="11" t="s">
        <v>4</v>
      </c>
      <c r="H4" s="12" t="s">
        <v>25</v>
      </c>
      <c r="I4" s="10" t="s">
        <v>10</v>
      </c>
    </row>
    <row r="5" spans="1:9" ht="280" x14ac:dyDescent="0.3">
      <c r="A5" s="16">
        <v>1</v>
      </c>
      <c r="B5" s="13" t="s">
        <v>33</v>
      </c>
      <c r="C5" s="10" t="s">
        <v>66</v>
      </c>
      <c r="D5" s="13" t="s">
        <v>50</v>
      </c>
      <c r="E5" s="14" t="s">
        <v>11</v>
      </c>
      <c r="F5" s="25">
        <v>5</v>
      </c>
      <c r="G5" s="28">
        <v>4</v>
      </c>
      <c r="H5" s="21">
        <f>F5*G5</f>
        <v>20</v>
      </c>
      <c r="I5" s="13" t="s">
        <v>110</v>
      </c>
    </row>
    <row r="6" spans="1:9" ht="266" x14ac:dyDescent="0.3">
      <c r="A6" s="16">
        <f>A5+1</f>
        <v>2</v>
      </c>
      <c r="B6" s="13" t="s">
        <v>28</v>
      </c>
      <c r="C6" s="10" t="s">
        <v>64</v>
      </c>
      <c r="D6" s="13" t="s">
        <v>38</v>
      </c>
      <c r="E6" s="14" t="s">
        <v>12</v>
      </c>
      <c r="F6" s="26">
        <v>5</v>
      </c>
      <c r="G6" s="24">
        <v>4</v>
      </c>
      <c r="H6" s="21">
        <f>F6*G6</f>
        <v>20</v>
      </c>
      <c r="I6" s="13" t="s">
        <v>112</v>
      </c>
    </row>
    <row r="7" spans="1:9" ht="112" x14ac:dyDescent="0.3">
      <c r="A7" s="16">
        <f>A6+1</f>
        <v>3</v>
      </c>
      <c r="B7" s="13" t="s">
        <v>32</v>
      </c>
      <c r="C7" s="10" t="s">
        <v>61</v>
      </c>
      <c r="D7" s="13" t="s">
        <v>48</v>
      </c>
      <c r="E7" s="14" t="s">
        <v>9</v>
      </c>
      <c r="F7" s="24">
        <v>4</v>
      </c>
      <c r="G7" s="24">
        <v>4</v>
      </c>
      <c r="H7" s="21">
        <f>F7*G7</f>
        <v>16</v>
      </c>
      <c r="I7" s="13" t="s">
        <v>62</v>
      </c>
    </row>
    <row r="8" spans="1:9" ht="182" customHeight="1" x14ac:dyDescent="0.3">
      <c r="A8" s="16">
        <f>A7+1</f>
        <v>4</v>
      </c>
      <c r="B8" s="13" t="s">
        <v>31</v>
      </c>
      <c r="C8" s="10" t="s">
        <v>67</v>
      </c>
      <c r="D8" s="13" t="s">
        <v>68</v>
      </c>
      <c r="E8" s="14" t="s">
        <v>13</v>
      </c>
      <c r="F8" s="24">
        <v>4</v>
      </c>
      <c r="G8" s="24">
        <v>4</v>
      </c>
      <c r="H8" s="21">
        <f>F8*G8</f>
        <v>16</v>
      </c>
      <c r="I8" s="13" t="s">
        <v>69</v>
      </c>
    </row>
    <row r="9" spans="1:9" ht="98" x14ac:dyDescent="0.3">
      <c r="A9" s="16">
        <f>A8+1</f>
        <v>5</v>
      </c>
      <c r="B9" s="13" t="s">
        <v>28</v>
      </c>
      <c r="C9" s="10" t="s">
        <v>70</v>
      </c>
      <c r="D9" s="13" t="s">
        <v>56</v>
      </c>
      <c r="E9" s="14" t="s">
        <v>24</v>
      </c>
      <c r="F9" s="24">
        <v>4</v>
      </c>
      <c r="G9" s="24">
        <v>4</v>
      </c>
      <c r="H9" s="21">
        <f>F9*G9</f>
        <v>16</v>
      </c>
      <c r="I9" s="13" t="s">
        <v>65</v>
      </c>
    </row>
    <row r="10" spans="1:9" ht="83.5" customHeight="1" x14ac:dyDescent="0.3">
      <c r="A10" s="16">
        <v>1</v>
      </c>
      <c r="B10" s="13" t="s">
        <v>20</v>
      </c>
      <c r="C10" s="10" t="s">
        <v>77</v>
      </c>
      <c r="D10" s="13" t="s">
        <v>49</v>
      </c>
      <c r="E10" s="14" t="s">
        <v>19</v>
      </c>
      <c r="F10" s="22">
        <v>3</v>
      </c>
      <c r="G10" s="24">
        <v>4</v>
      </c>
      <c r="H10" s="19">
        <f>F10*G10</f>
        <v>12</v>
      </c>
      <c r="I10" s="13" t="s">
        <v>105</v>
      </c>
    </row>
    <row r="11" spans="1:9" ht="266" x14ac:dyDescent="0.3">
      <c r="A11" s="16">
        <f>A10+1</f>
        <v>2</v>
      </c>
      <c r="B11" s="13" t="s">
        <v>33</v>
      </c>
      <c r="C11" s="10" t="s">
        <v>71</v>
      </c>
      <c r="D11" s="13" t="s">
        <v>59</v>
      </c>
      <c r="E11" s="14" t="s">
        <v>11</v>
      </c>
      <c r="F11" s="22">
        <v>3</v>
      </c>
      <c r="G11" s="24">
        <v>4</v>
      </c>
      <c r="H11" s="19">
        <f>F11*G11</f>
        <v>12</v>
      </c>
      <c r="I11" s="13" t="s">
        <v>72</v>
      </c>
    </row>
    <row r="12" spans="1:9" ht="84" x14ac:dyDescent="0.3">
      <c r="A12" s="16">
        <f>A11+1</f>
        <v>3</v>
      </c>
      <c r="B12" s="13" t="s">
        <v>28</v>
      </c>
      <c r="C12" s="10" t="s">
        <v>26</v>
      </c>
      <c r="D12" s="13" t="s">
        <v>55</v>
      </c>
      <c r="E12" s="14" t="s">
        <v>13</v>
      </c>
      <c r="F12" s="24">
        <v>4</v>
      </c>
      <c r="G12" s="22">
        <v>3</v>
      </c>
      <c r="H12" s="19">
        <f>F12*G12</f>
        <v>12</v>
      </c>
      <c r="I12" s="13" t="s">
        <v>78</v>
      </c>
    </row>
    <row r="13" spans="1:9" ht="238" x14ac:dyDescent="0.3">
      <c r="A13" s="16">
        <f>A12+1</f>
        <v>4</v>
      </c>
      <c r="B13" s="13" t="s">
        <v>28</v>
      </c>
      <c r="C13" s="10" t="s">
        <v>73</v>
      </c>
      <c r="D13" s="13" t="s">
        <v>40</v>
      </c>
      <c r="E13" s="14" t="s">
        <v>9</v>
      </c>
      <c r="F13" s="24">
        <v>4</v>
      </c>
      <c r="G13" s="22">
        <v>3</v>
      </c>
      <c r="H13" s="19">
        <f>F13*G13</f>
        <v>12</v>
      </c>
      <c r="I13" s="13" t="s">
        <v>121</v>
      </c>
    </row>
    <row r="14" spans="1:9" ht="112" x14ac:dyDescent="0.3">
      <c r="A14" s="16">
        <f>A13+1</f>
        <v>5</v>
      </c>
      <c r="B14" s="13" t="s">
        <v>28</v>
      </c>
      <c r="C14" s="10" t="s">
        <v>74</v>
      </c>
      <c r="D14" s="13" t="s">
        <v>41</v>
      </c>
      <c r="E14" s="14" t="s">
        <v>13</v>
      </c>
      <c r="F14" s="24">
        <v>4</v>
      </c>
      <c r="G14" s="22">
        <v>3</v>
      </c>
      <c r="H14" s="19">
        <f>F14*G14</f>
        <v>12</v>
      </c>
      <c r="I14" s="13" t="s">
        <v>34</v>
      </c>
    </row>
    <row r="15" spans="1:9" ht="210" x14ac:dyDescent="0.3">
      <c r="A15" s="16">
        <f>A14+1</f>
        <v>6</v>
      </c>
      <c r="B15" s="13" t="s">
        <v>30</v>
      </c>
      <c r="C15" s="10" t="s">
        <v>75</v>
      </c>
      <c r="D15" s="13" t="s">
        <v>53</v>
      </c>
      <c r="E15" s="14" t="s">
        <v>13</v>
      </c>
      <c r="F15" s="22">
        <v>3</v>
      </c>
      <c r="G15" s="24">
        <v>4</v>
      </c>
      <c r="H15" s="19">
        <f>F15*G15</f>
        <v>12</v>
      </c>
      <c r="I15" s="13" t="s">
        <v>76</v>
      </c>
    </row>
    <row r="16" spans="1:9" ht="113.5" customHeight="1" x14ac:dyDescent="0.3">
      <c r="A16" s="16">
        <f>A15+1</f>
        <v>7</v>
      </c>
      <c r="B16" s="13" t="s">
        <v>27</v>
      </c>
      <c r="C16" s="10" t="s">
        <v>81</v>
      </c>
      <c r="D16" s="13" t="s">
        <v>58</v>
      </c>
      <c r="E16" s="14" t="s">
        <v>9</v>
      </c>
      <c r="F16" s="22">
        <v>3</v>
      </c>
      <c r="G16" s="22">
        <v>3</v>
      </c>
      <c r="H16" s="19">
        <f>F16*G16</f>
        <v>9</v>
      </c>
      <c r="I16" s="13" t="s">
        <v>107</v>
      </c>
    </row>
    <row r="17" spans="1:9" ht="154" x14ac:dyDescent="0.3">
      <c r="A17" s="16">
        <f>A16+1</f>
        <v>8</v>
      </c>
      <c r="B17" s="13" t="s">
        <v>33</v>
      </c>
      <c r="C17" s="10" t="s">
        <v>97</v>
      </c>
      <c r="D17" s="13" t="s">
        <v>51</v>
      </c>
      <c r="E17" s="14" t="s">
        <v>14</v>
      </c>
      <c r="F17" s="22">
        <v>3</v>
      </c>
      <c r="G17" s="22">
        <v>3</v>
      </c>
      <c r="H17" s="19">
        <f>F17*G17</f>
        <v>9</v>
      </c>
      <c r="I17" s="13" t="s">
        <v>35</v>
      </c>
    </row>
    <row r="18" spans="1:9" ht="141" customHeight="1" x14ac:dyDescent="0.3">
      <c r="A18" s="16">
        <f>A17+1</f>
        <v>9</v>
      </c>
      <c r="B18" s="13" t="s">
        <v>28</v>
      </c>
      <c r="C18" s="10" t="s">
        <v>87</v>
      </c>
      <c r="D18" s="13" t="s">
        <v>42</v>
      </c>
      <c r="E18" s="14" t="s">
        <v>14</v>
      </c>
      <c r="F18" s="22">
        <v>3</v>
      </c>
      <c r="G18" s="22">
        <v>3</v>
      </c>
      <c r="H18" s="19">
        <f>F18*G18</f>
        <v>9</v>
      </c>
      <c r="I18" s="13" t="s">
        <v>113</v>
      </c>
    </row>
    <row r="19" spans="1:9" ht="112" x14ac:dyDescent="0.3">
      <c r="A19" s="16">
        <f>A18+1</f>
        <v>10</v>
      </c>
      <c r="B19" s="13" t="s">
        <v>20</v>
      </c>
      <c r="C19" s="10" t="s">
        <v>79</v>
      </c>
      <c r="D19" s="13" t="s">
        <v>46</v>
      </c>
      <c r="E19" s="14" t="s">
        <v>17</v>
      </c>
      <c r="F19" s="22">
        <v>3</v>
      </c>
      <c r="G19" s="27">
        <v>2</v>
      </c>
      <c r="H19" s="20">
        <f>F19*G19</f>
        <v>6</v>
      </c>
      <c r="I19" s="13" t="s">
        <v>106</v>
      </c>
    </row>
    <row r="20" spans="1:9" ht="182" x14ac:dyDescent="0.3">
      <c r="A20" s="16">
        <f>A19+1</f>
        <v>11</v>
      </c>
      <c r="B20" s="13" t="s">
        <v>29</v>
      </c>
      <c r="C20" s="10" t="s">
        <v>82</v>
      </c>
      <c r="D20" s="13" t="s">
        <v>43</v>
      </c>
      <c r="E20" s="14" t="s">
        <v>14</v>
      </c>
      <c r="F20" s="22">
        <v>3</v>
      </c>
      <c r="G20" s="27">
        <v>2</v>
      </c>
      <c r="H20" s="20">
        <f>F20*G20</f>
        <v>6</v>
      </c>
      <c r="I20" s="13" t="s">
        <v>108</v>
      </c>
    </row>
    <row r="21" spans="1:9" ht="154" x14ac:dyDescent="0.3">
      <c r="A21" s="16">
        <f>A20+1</f>
        <v>12</v>
      </c>
      <c r="B21" s="13" t="s">
        <v>27</v>
      </c>
      <c r="C21" s="10" t="s">
        <v>83</v>
      </c>
      <c r="D21" s="13" t="s">
        <v>36</v>
      </c>
      <c r="E21" s="14" t="s">
        <v>9</v>
      </c>
      <c r="F21" s="22">
        <v>3</v>
      </c>
      <c r="G21" s="27">
        <v>2</v>
      </c>
      <c r="H21" s="20">
        <f>F21*G21</f>
        <v>6</v>
      </c>
      <c r="I21" s="13" t="s">
        <v>109</v>
      </c>
    </row>
    <row r="22" spans="1:9" ht="154" x14ac:dyDescent="0.3">
      <c r="A22" s="16">
        <f>A21+1</f>
        <v>13</v>
      </c>
      <c r="B22" s="13" t="s">
        <v>28</v>
      </c>
      <c r="C22" s="10" t="s">
        <v>88</v>
      </c>
      <c r="D22" s="13" t="s">
        <v>124</v>
      </c>
      <c r="E22" s="14" t="s">
        <v>9</v>
      </c>
      <c r="F22" s="22">
        <v>3</v>
      </c>
      <c r="G22" s="27">
        <v>2</v>
      </c>
      <c r="H22" s="20">
        <f>F22*G22</f>
        <v>6</v>
      </c>
      <c r="I22" s="13" t="s">
        <v>125</v>
      </c>
    </row>
    <row r="23" spans="1:9" ht="294" x14ac:dyDescent="0.3">
      <c r="A23" s="16">
        <f>A22+1</f>
        <v>14</v>
      </c>
      <c r="B23" s="13" t="s">
        <v>28</v>
      </c>
      <c r="C23" s="10" t="s">
        <v>89</v>
      </c>
      <c r="D23" s="13" t="s">
        <v>37</v>
      </c>
      <c r="E23" s="14" t="s">
        <v>13</v>
      </c>
      <c r="F23" s="22">
        <v>3</v>
      </c>
      <c r="G23" s="27">
        <v>2</v>
      </c>
      <c r="H23" s="20">
        <f>F23*G23</f>
        <v>6</v>
      </c>
      <c r="I23" s="13" t="s">
        <v>114</v>
      </c>
    </row>
    <row r="24" spans="1:9" s="15" customFormat="1" ht="210" x14ac:dyDescent="0.3">
      <c r="A24" s="16">
        <f>A23+1</f>
        <v>15</v>
      </c>
      <c r="B24" s="13" t="s">
        <v>30</v>
      </c>
      <c r="C24" s="18" t="s">
        <v>91</v>
      </c>
      <c r="D24" s="13" t="s">
        <v>63</v>
      </c>
      <c r="E24" s="14" t="s">
        <v>16</v>
      </c>
      <c r="F24" s="22">
        <v>3</v>
      </c>
      <c r="G24" s="27">
        <v>2</v>
      </c>
      <c r="H24" s="20">
        <f>F24*G24</f>
        <v>6</v>
      </c>
      <c r="I24" s="13" t="s">
        <v>117</v>
      </c>
    </row>
    <row r="25" spans="1:9" ht="126" x14ac:dyDescent="0.3">
      <c r="A25" s="16">
        <f>A24+1</f>
        <v>16</v>
      </c>
      <c r="B25" s="13" t="s">
        <v>30</v>
      </c>
      <c r="C25" s="10" t="s">
        <v>103</v>
      </c>
      <c r="D25" s="17" t="s">
        <v>119</v>
      </c>
      <c r="E25" s="14" t="s">
        <v>9</v>
      </c>
      <c r="F25" s="22">
        <v>3</v>
      </c>
      <c r="G25" s="27">
        <v>2</v>
      </c>
      <c r="H25" s="20">
        <f>F25*G25</f>
        <v>6</v>
      </c>
      <c r="I25" s="13" t="s">
        <v>100</v>
      </c>
    </row>
    <row r="26" spans="1:9" ht="154" x14ac:dyDescent="0.3">
      <c r="A26" s="16">
        <f>A25+1</f>
        <v>17</v>
      </c>
      <c r="B26" s="13" t="s">
        <v>23</v>
      </c>
      <c r="C26" s="10" t="s">
        <v>93</v>
      </c>
      <c r="D26" s="13" t="s">
        <v>52</v>
      </c>
      <c r="E26" s="14" t="s">
        <v>22</v>
      </c>
      <c r="F26" s="22">
        <v>3</v>
      </c>
      <c r="G26" s="27">
        <v>2</v>
      </c>
      <c r="H26" s="20">
        <f>F26*G26</f>
        <v>6</v>
      </c>
      <c r="I26" s="13" t="s">
        <v>80</v>
      </c>
    </row>
    <row r="27" spans="1:9" ht="140" x14ac:dyDescent="0.3">
      <c r="A27" s="16">
        <f>A26+1</f>
        <v>18</v>
      </c>
      <c r="B27" s="13" t="s">
        <v>23</v>
      </c>
      <c r="C27" s="10" t="s">
        <v>95</v>
      </c>
      <c r="D27" s="13" t="s">
        <v>54</v>
      </c>
      <c r="E27" s="14" t="s">
        <v>9</v>
      </c>
      <c r="F27" s="22">
        <v>3</v>
      </c>
      <c r="G27" s="27">
        <v>2</v>
      </c>
      <c r="H27" s="20">
        <f>F27*G27</f>
        <v>6</v>
      </c>
      <c r="I27" s="13" t="s">
        <v>101</v>
      </c>
    </row>
    <row r="28" spans="1:9" ht="84.5" customHeight="1" x14ac:dyDescent="0.3">
      <c r="A28" s="16">
        <f>A27+1</f>
        <v>19</v>
      </c>
      <c r="B28" s="13" t="s">
        <v>31</v>
      </c>
      <c r="C28" s="10" t="s">
        <v>84</v>
      </c>
      <c r="D28" s="17" t="s">
        <v>45</v>
      </c>
      <c r="E28" s="14" t="s">
        <v>15</v>
      </c>
      <c r="F28" s="27">
        <v>2</v>
      </c>
      <c r="G28" s="27">
        <v>2</v>
      </c>
      <c r="H28" s="20">
        <f>F28*G28</f>
        <v>4</v>
      </c>
      <c r="I28" s="13" t="s">
        <v>118</v>
      </c>
    </row>
    <row r="29" spans="1:9" ht="196" x14ac:dyDescent="0.3">
      <c r="A29" s="16">
        <f>A28+1</f>
        <v>20</v>
      </c>
      <c r="B29" s="13" t="s">
        <v>31</v>
      </c>
      <c r="C29" s="18" t="s">
        <v>86</v>
      </c>
      <c r="D29" s="13" t="s">
        <v>122</v>
      </c>
      <c r="E29" s="14" t="s">
        <v>9</v>
      </c>
      <c r="F29" s="27">
        <v>2</v>
      </c>
      <c r="G29" s="27">
        <v>2</v>
      </c>
      <c r="H29" s="20">
        <f>F29*G29</f>
        <v>4</v>
      </c>
      <c r="I29" s="13" t="s">
        <v>123</v>
      </c>
    </row>
    <row r="30" spans="1:9" ht="154" x14ac:dyDescent="0.3">
      <c r="A30" s="16">
        <f>A29+1</f>
        <v>21</v>
      </c>
      <c r="B30" s="13" t="s">
        <v>28</v>
      </c>
      <c r="C30" s="10" t="s">
        <v>90</v>
      </c>
      <c r="D30" s="13" t="s">
        <v>39</v>
      </c>
      <c r="E30" s="14" t="s">
        <v>12</v>
      </c>
      <c r="F30" s="29">
        <v>2</v>
      </c>
      <c r="G30" s="27">
        <v>2</v>
      </c>
      <c r="H30" s="20">
        <f>F30*G30</f>
        <v>4</v>
      </c>
      <c r="I30" s="13" t="s">
        <v>115</v>
      </c>
    </row>
    <row r="31" spans="1:9" ht="182.5" customHeight="1" x14ac:dyDescent="0.3">
      <c r="A31" s="16">
        <f>A30+1</f>
        <v>22</v>
      </c>
      <c r="B31" s="13" t="s">
        <v>28</v>
      </c>
      <c r="C31" s="10" t="s">
        <v>96</v>
      </c>
      <c r="D31" s="13" t="s">
        <v>57</v>
      </c>
      <c r="E31" s="14" t="s">
        <v>9</v>
      </c>
      <c r="F31" s="27">
        <v>2</v>
      </c>
      <c r="G31" s="27">
        <v>2</v>
      </c>
      <c r="H31" s="20">
        <f>F31*G31</f>
        <v>4</v>
      </c>
      <c r="I31" s="13" t="s">
        <v>116</v>
      </c>
    </row>
    <row r="32" spans="1:9" ht="126" x14ac:dyDescent="0.3">
      <c r="A32" s="16">
        <f>A31+1</f>
        <v>23</v>
      </c>
      <c r="B32" s="13" t="s">
        <v>30</v>
      </c>
      <c r="C32" s="10" t="s">
        <v>104</v>
      </c>
      <c r="D32" s="13" t="s">
        <v>47</v>
      </c>
      <c r="E32" s="14" t="s">
        <v>18</v>
      </c>
      <c r="F32" s="27">
        <v>2</v>
      </c>
      <c r="G32" s="27">
        <v>2</v>
      </c>
      <c r="H32" s="20">
        <f>F32*G32</f>
        <v>4</v>
      </c>
      <c r="I32" s="13" t="s">
        <v>99</v>
      </c>
    </row>
    <row r="33" spans="1:9" ht="196" x14ac:dyDescent="0.3">
      <c r="A33" s="16">
        <f>A32+1</f>
        <v>24</v>
      </c>
      <c r="B33" s="13" t="s">
        <v>30</v>
      </c>
      <c r="C33" s="10" t="s">
        <v>92</v>
      </c>
      <c r="D33" s="13" t="s">
        <v>44</v>
      </c>
      <c r="E33" s="14" t="s">
        <v>9</v>
      </c>
      <c r="F33" s="27">
        <v>2</v>
      </c>
      <c r="G33" s="27">
        <v>2</v>
      </c>
      <c r="H33" s="20">
        <f>F33*G33</f>
        <v>4</v>
      </c>
      <c r="I33" s="13" t="s">
        <v>126</v>
      </c>
    </row>
    <row r="34" spans="1:9" ht="154" x14ac:dyDescent="0.3">
      <c r="A34" s="16">
        <f>A33+1</f>
        <v>25</v>
      </c>
      <c r="B34" s="13" t="s">
        <v>23</v>
      </c>
      <c r="C34" s="10" t="s">
        <v>94</v>
      </c>
      <c r="D34" s="13" t="s">
        <v>120</v>
      </c>
      <c r="E34" s="14" t="s">
        <v>21</v>
      </c>
      <c r="F34" s="24">
        <v>4</v>
      </c>
      <c r="G34" s="23">
        <v>1</v>
      </c>
      <c r="H34" s="20">
        <f>F34*G34</f>
        <v>4</v>
      </c>
      <c r="I34" s="13" t="s">
        <v>102</v>
      </c>
    </row>
    <row r="35" spans="1:9" ht="84" x14ac:dyDescent="0.3">
      <c r="A35" s="16">
        <f>A34+1</f>
        <v>26</v>
      </c>
      <c r="B35" s="13" t="s">
        <v>31</v>
      </c>
      <c r="C35" s="10" t="s">
        <v>85</v>
      </c>
      <c r="D35" s="17" t="s">
        <v>98</v>
      </c>
      <c r="E35" s="14" t="s">
        <v>9</v>
      </c>
      <c r="F35" s="23">
        <v>1</v>
      </c>
      <c r="G35" s="23">
        <v>1</v>
      </c>
      <c r="H35" s="20">
        <f>F35*G35</f>
        <v>1</v>
      </c>
      <c r="I35" s="13" t="s">
        <v>111</v>
      </c>
    </row>
    <row r="38" spans="1:9" x14ac:dyDescent="0.3">
      <c r="D38" s="8"/>
      <c r="E38" s="15"/>
    </row>
    <row r="39" spans="1:9" x14ac:dyDescent="0.3">
      <c r="D39" s="8"/>
      <c r="E39" s="15"/>
    </row>
    <row r="40" spans="1:9" x14ac:dyDescent="0.3">
      <c r="D40" s="8"/>
      <c r="E40" s="15"/>
    </row>
    <row r="41" spans="1:9" x14ac:dyDescent="0.3">
      <c r="D41" s="8"/>
      <c r="E41" s="15"/>
    </row>
    <row r="42" spans="1:9" x14ac:dyDescent="0.3">
      <c r="D42" s="8"/>
      <c r="E42" s="15"/>
    </row>
    <row r="43" spans="1:9" x14ac:dyDescent="0.3">
      <c r="D43" s="8"/>
      <c r="E43" s="15"/>
    </row>
    <row r="44" spans="1:9" x14ac:dyDescent="0.3">
      <c r="D44" s="8"/>
      <c r="E44" s="15"/>
    </row>
    <row r="45" spans="1:9" x14ac:dyDescent="0.3">
      <c r="D45" s="8"/>
      <c r="E45" s="15"/>
    </row>
    <row r="46" spans="1:9" x14ac:dyDescent="0.3">
      <c r="D46" s="8"/>
      <c r="E46" s="15"/>
    </row>
    <row r="47" spans="1:9" x14ac:dyDescent="0.3">
      <c r="D47" s="8"/>
      <c r="E47" s="15"/>
    </row>
    <row r="48" spans="1:9" x14ac:dyDescent="0.3">
      <c r="D48" s="8"/>
      <c r="E48" s="15"/>
    </row>
    <row r="49" spans="4:5" x14ac:dyDescent="0.3">
      <c r="D49" s="8"/>
      <c r="E49" s="15"/>
    </row>
    <row r="50" spans="4:5" x14ac:dyDescent="0.3">
      <c r="D50" s="8"/>
      <c r="E50" s="15"/>
    </row>
    <row r="51" spans="4:5" x14ac:dyDescent="0.3">
      <c r="D51" s="8"/>
      <c r="E51" s="15"/>
    </row>
    <row r="52" spans="4:5" x14ac:dyDescent="0.3">
      <c r="D52" s="8"/>
      <c r="E52" s="15"/>
    </row>
    <row r="53" spans="4:5" x14ac:dyDescent="0.3">
      <c r="D53" s="8"/>
      <c r="E53" s="15"/>
    </row>
    <row r="54" spans="4:5" x14ac:dyDescent="0.3">
      <c r="D54" s="8"/>
      <c r="E54" s="15"/>
    </row>
    <row r="55" spans="4:5" x14ac:dyDescent="0.3">
      <c r="D55" s="8"/>
      <c r="E55" s="15"/>
    </row>
    <row r="56" spans="4:5" x14ac:dyDescent="0.3">
      <c r="D56" s="8"/>
      <c r="E56" s="15"/>
    </row>
    <row r="57" spans="4:5" x14ac:dyDescent="0.3">
      <c r="D57" s="8"/>
      <c r="E57" s="15"/>
    </row>
    <row r="58" spans="4:5" x14ac:dyDescent="0.3">
      <c r="D58" s="8"/>
      <c r="E58" s="15"/>
    </row>
    <row r="59" spans="4:5" x14ac:dyDescent="0.3">
      <c r="D59" s="8"/>
      <c r="E59" s="15"/>
    </row>
    <row r="60" spans="4:5" x14ac:dyDescent="0.3">
      <c r="D60" s="8"/>
      <c r="E60" s="15"/>
    </row>
    <row r="61" spans="4:5" x14ac:dyDescent="0.3">
      <c r="D61" s="8"/>
      <c r="E61" s="15"/>
    </row>
    <row r="62" spans="4:5" x14ac:dyDescent="0.3">
      <c r="D62" s="8"/>
      <c r="E62" s="15"/>
    </row>
    <row r="63" spans="4:5" x14ac:dyDescent="0.3">
      <c r="D63" s="8"/>
      <c r="E63" s="15"/>
    </row>
    <row r="64" spans="4:5" x14ac:dyDescent="0.3">
      <c r="D64" s="8"/>
      <c r="E64" s="15"/>
    </row>
    <row r="65" spans="4:5" x14ac:dyDescent="0.3">
      <c r="D65" s="8"/>
      <c r="E65" s="15"/>
    </row>
    <row r="66" spans="4:5" x14ac:dyDescent="0.3">
      <c r="D66" s="8"/>
      <c r="E66" s="15"/>
    </row>
    <row r="67" spans="4:5" x14ac:dyDescent="0.3">
      <c r="D67" s="8"/>
      <c r="E67" s="15"/>
    </row>
    <row r="68" spans="4:5" x14ac:dyDescent="0.3">
      <c r="D68" s="8"/>
      <c r="E68" s="15"/>
    </row>
    <row r="69" spans="4:5" x14ac:dyDescent="0.3">
      <c r="D69" s="8"/>
      <c r="E69" s="15"/>
    </row>
    <row r="70" spans="4:5" x14ac:dyDescent="0.3">
      <c r="D70" s="8"/>
      <c r="E70" s="15"/>
    </row>
    <row r="71" spans="4:5" x14ac:dyDescent="0.3">
      <c r="D71" s="8"/>
      <c r="E71" s="15"/>
    </row>
    <row r="72" spans="4:5" x14ac:dyDescent="0.3">
      <c r="D72" s="8"/>
      <c r="E72" s="15"/>
    </row>
    <row r="73" spans="4:5" x14ac:dyDescent="0.3">
      <c r="D73" s="8"/>
      <c r="E73" s="15"/>
    </row>
    <row r="74" spans="4:5" x14ac:dyDescent="0.3">
      <c r="D74" s="8"/>
      <c r="E74" s="15"/>
    </row>
    <row r="75" spans="4:5" x14ac:dyDescent="0.3">
      <c r="D75" s="8"/>
      <c r="E75" s="15"/>
    </row>
    <row r="76" spans="4:5" x14ac:dyDescent="0.3">
      <c r="D76" s="8"/>
      <c r="E76" s="15"/>
    </row>
    <row r="77" spans="4:5" x14ac:dyDescent="0.3">
      <c r="D77" s="8"/>
      <c r="E77" s="15"/>
    </row>
    <row r="78" spans="4:5" x14ac:dyDescent="0.3">
      <c r="D78" s="8"/>
      <c r="E78" s="15"/>
    </row>
    <row r="79" spans="4:5" x14ac:dyDescent="0.3">
      <c r="D79" s="8"/>
      <c r="E79" s="15"/>
    </row>
    <row r="80" spans="4:5" x14ac:dyDescent="0.3">
      <c r="D80" s="8"/>
      <c r="E80" s="15"/>
    </row>
    <row r="81" spans="4:5" x14ac:dyDescent="0.3">
      <c r="D81" s="8"/>
      <c r="E81" s="15"/>
    </row>
    <row r="82" spans="4:5" x14ac:dyDescent="0.3">
      <c r="D82" s="8"/>
      <c r="E82" s="15"/>
    </row>
    <row r="83" spans="4:5" x14ac:dyDescent="0.3">
      <c r="D83" s="8"/>
      <c r="E83" s="15"/>
    </row>
    <row r="84" spans="4:5" x14ac:dyDescent="0.3">
      <c r="D84" s="8"/>
      <c r="E84" s="15"/>
    </row>
    <row r="85" spans="4:5" x14ac:dyDescent="0.3">
      <c r="D85" s="8"/>
      <c r="E85" s="15"/>
    </row>
    <row r="86" spans="4:5" x14ac:dyDescent="0.3">
      <c r="D86" s="8"/>
      <c r="E86" s="15"/>
    </row>
    <row r="87" spans="4:5" x14ac:dyDescent="0.3">
      <c r="D87" s="8"/>
      <c r="E87" s="15"/>
    </row>
    <row r="88" spans="4:5" x14ac:dyDescent="0.3">
      <c r="D88" s="8"/>
      <c r="E88" s="15"/>
    </row>
    <row r="89" spans="4:5" x14ac:dyDescent="0.3">
      <c r="D89" s="8"/>
      <c r="E89" s="15"/>
    </row>
    <row r="90" spans="4:5" x14ac:dyDescent="0.3">
      <c r="D90" s="8"/>
      <c r="E90" s="15"/>
    </row>
    <row r="91" spans="4:5" x14ac:dyDescent="0.3">
      <c r="D91" s="8"/>
      <c r="E91" s="15"/>
    </row>
    <row r="92" spans="4:5" x14ac:dyDescent="0.3">
      <c r="D92" s="8"/>
      <c r="E92" s="15"/>
    </row>
    <row r="93" spans="4:5" x14ac:dyDescent="0.3">
      <c r="D93" s="8"/>
      <c r="E93" s="15"/>
    </row>
    <row r="94" spans="4:5" x14ac:dyDescent="0.3">
      <c r="D94" s="8"/>
      <c r="E94" s="15"/>
    </row>
    <row r="95" spans="4:5" x14ac:dyDescent="0.3">
      <c r="D95" s="8"/>
      <c r="E95" s="15"/>
    </row>
    <row r="96" spans="4:5" x14ac:dyDescent="0.3">
      <c r="D96" s="8"/>
      <c r="E96" s="15"/>
    </row>
    <row r="97" spans="4:5" x14ac:dyDescent="0.3">
      <c r="D97" s="8"/>
      <c r="E97" s="15"/>
    </row>
    <row r="98" spans="4:5" x14ac:dyDescent="0.3">
      <c r="D98" s="8"/>
      <c r="E98" s="15"/>
    </row>
    <row r="99" spans="4:5" x14ac:dyDescent="0.3">
      <c r="D99" s="8"/>
      <c r="E99" s="15"/>
    </row>
    <row r="100" spans="4:5" x14ac:dyDescent="0.3">
      <c r="D100" s="8"/>
      <c r="E100" s="15"/>
    </row>
    <row r="101" spans="4:5" x14ac:dyDescent="0.3">
      <c r="D101" s="8"/>
      <c r="E101" s="15"/>
    </row>
    <row r="102" spans="4:5" x14ac:dyDescent="0.3">
      <c r="D102" s="8"/>
      <c r="E102" s="15"/>
    </row>
    <row r="103" spans="4:5" x14ac:dyDescent="0.3">
      <c r="D103" s="8"/>
      <c r="E103" s="15"/>
    </row>
    <row r="104" spans="4:5" x14ac:dyDescent="0.3">
      <c r="D104" s="8"/>
      <c r="E104" s="15"/>
    </row>
    <row r="105" spans="4:5" x14ac:dyDescent="0.3">
      <c r="D105" s="8"/>
      <c r="E105" s="15"/>
    </row>
    <row r="106" spans="4:5" x14ac:dyDescent="0.3">
      <c r="D106" s="8"/>
      <c r="E106" s="15"/>
    </row>
    <row r="107" spans="4:5" x14ac:dyDescent="0.3">
      <c r="D107" s="8"/>
      <c r="E107" s="15"/>
    </row>
    <row r="108" spans="4:5" x14ac:dyDescent="0.3">
      <c r="D108" s="8"/>
      <c r="E108" s="15"/>
    </row>
    <row r="109" spans="4:5" x14ac:dyDescent="0.3">
      <c r="D109" s="8"/>
      <c r="E109" s="15"/>
    </row>
    <row r="110" spans="4:5" x14ac:dyDescent="0.3">
      <c r="D110" s="8"/>
      <c r="E110" s="15"/>
    </row>
    <row r="111" spans="4:5" x14ac:dyDescent="0.3">
      <c r="D111" s="8"/>
      <c r="E111" s="15"/>
    </row>
    <row r="112" spans="4:5" x14ac:dyDescent="0.3">
      <c r="D112" s="8"/>
      <c r="E112" s="15"/>
    </row>
    <row r="113" spans="4:5" x14ac:dyDescent="0.3">
      <c r="D113" s="8"/>
      <c r="E113" s="15"/>
    </row>
    <row r="114" spans="4:5" x14ac:dyDescent="0.3">
      <c r="D114" s="8"/>
      <c r="E114" s="15"/>
    </row>
    <row r="115" spans="4:5" x14ac:dyDescent="0.3">
      <c r="D115" s="8"/>
      <c r="E115" s="15"/>
    </row>
    <row r="116" spans="4:5" x14ac:dyDescent="0.3">
      <c r="D116" s="8"/>
      <c r="E116" s="15"/>
    </row>
    <row r="117" spans="4:5" x14ac:dyDescent="0.3">
      <c r="D117" s="8"/>
      <c r="E117" s="15"/>
    </row>
    <row r="118" spans="4:5" x14ac:dyDescent="0.3">
      <c r="D118" s="8"/>
      <c r="E118" s="15"/>
    </row>
    <row r="119" spans="4:5" x14ac:dyDescent="0.3">
      <c r="D119" s="8"/>
      <c r="E119" s="15"/>
    </row>
    <row r="120" spans="4:5" x14ac:dyDescent="0.3">
      <c r="D120" s="8"/>
      <c r="E120" s="15"/>
    </row>
    <row r="121" spans="4:5" x14ac:dyDescent="0.3">
      <c r="D121" s="8"/>
      <c r="E121" s="15"/>
    </row>
    <row r="122" spans="4:5" x14ac:dyDescent="0.3">
      <c r="D122" s="8"/>
      <c r="E122" s="15"/>
    </row>
    <row r="123" spans="4:5" x14ac:dyDescent="0.3">
      <c r="D123" s="8"/>
      <c r="E123" s="15"/>
    </row>
    <row r="124" spans="4:5" x14ac:dyDescent="0.3">
      <c r="D124" s="8"/>
      <c r="E124" s="15"/>
    </row>
    <row r="125" spans="4:5" x14ac:dyDescent="0.3">
      <c r="D125" s="8"/>
      <c r="E125" s="15"/>
    </row>
    <row r="126" spans="4:5" x14ac:dyDescent="0.3">
      <c r="D126" s="8"/>
      <c r="E126" s="15"/>
    </row>
    <row r="127" spans="4:5" x14ac:dyDescent="0.3">
      <c r="D127" s="8"/>
      <c r="E127" s="15"/>
    </row>
    <row r="128" spans="4:5" x14ac:dyDescent="0.3">
      <c r="D128" s="8"/>
      <c r="E128" s="15"/>
    </row>
    <row r="129" spans="4:5" x14ac:dyDescent="0.3">
      <c r="D129" s="8"/>
      <c r="E129" s="15"/>
    </row>
    <row r="130" spans="4:5" x14ac:dyDescent="0.3">
      <c r="D130" s="8"/>
      <c r="E130" s="15"/>
    </row>
    <row r="131" spans="4:5" x14ac:dyDescent="0.3">
      <c r="D131" s="8"/>
      <c r="E131" s="15"/>
    </row>
    <row r="132" spans="4:5" x14ac:dyDescent="0.3">
      <c r="D132" s="8"/>
      <c r="E132" s="15"/>
    </row>
    <row r="133" spans="4:5" x14ac:dyDescent="0.3">
      <c r="D133" s="8"/>
      <c r="E133" s="15"/>
    </row>
    <row r="134" spans="4:5" x14ac:dyDescent="0.3">
      <c r="D134" s="8"/>
      <c r="E134" s="15"/>
    </row>
    <row r="135" spans="4:5" x14ac:dyDescent="0.3">
      <c r="D135" s="8"/>
      <c r="E135" s="15"/>
    </row>
    <row r="136" spans="4:5" x14ac:dyDescent="0.3">
      <c r="D136" s="8"/>
      <c r="E136" s="15"/>
    </row>
    <row r="137" spans="4:5" x14ac:dyDescent="0.3">
      <c r="D137" s="8"/>
      <c r="E137" s="15"/>
    </row>
    <row r="138" spans="4:5" x14ac:dyDescent="0.3">
      <c r="D138" s="8"/>
      <c r="E138" s="15"/>
    </row>
    <row r="139" spans="4:5" x14ac:dyDescent="0.3">
      <c r="D139" s="8"/>
      <c r="E139" s="15"/>
    </row>
    <row r="140" spans="4:5" x14ac:dyDescent="0.3">
      <c r="D140" s="8"/>
      <c r="E140" s="15"/>
    </row>
    <row r="141" spans="4:5" x14ac:dyDescent="0.3">
      <c r="D141" s="8"/>
      <c r="E141" s="15"/>
    </row>
    <row r="142" spans="4:5" x14ac:dyDescent="0.3">
      <c r="D142" s="8"/>
      <c r="E142" s="15"/>
    </row>
    <row r="143" spans="4:5" x14ac:dyDescent="0.3">
      <c r="D143" s="8"/>
      <c r="E143" s="15"/>
    </row>
    <row r="144" spans="4:5" x14ac:dyDescent="0.3">
      <c r="D144" s="8"/>
      <c r="E144" s="15"/>
    </row>
    <row r="145" spans="4:5" x14ac:dyDescent="0.3">
      <c r="D145" s="8"/>
      <c r="E145" s="15"/>
    </row>
    <row r="146" spans="4:5" x14ac:dyDescent="0.3">
      <c r="D146" s="8"/>
      <c r="E146" s="15"/>
    </row>
    <row r="147" spans="4:5" x14ac:dyDescent="0.3">
      <c r="D147" s="8"/>
      <c r="E147" s="15"/>
    </row>
    <row r="148" spans="4:5" x14ac:dyDescent="0.3">
      <c r="D148" s="8"/>
      <c r="E148" s="15"/>
    </row>
    <row r="149" spans="4:5" x14ac:dyDescent="0.3">
      <c r="D149" s="8"/>
      <c r="E149" s="15"/>
    </row>
    <row r="150" spans="4:5" x14ac:dyDescent="0.3">
      <c r="D150" s="8"/>
      <c r="E150" s="15"/>
    </row>
    <row r="151" spans="4:5" x14ac:dyDescent="0.3">
      <c r="D151" s="8"/>
      <c r="E151" s="15"/>
    </row>
    <row r="152" spans="4:5" x14ac:dyDescent="0.3">
      <c r="D152" s="8"/>
      <c r="E152" s="15"/>
    </row>
    <row r="153" spans="4:5" x14ac:dyDescent="0.3">
      <c r="D153" s="8"/>
      <c r="E153" s="15"/>
    </row>
    <row r="154" spans="4:5" x14ac:dyDescent="0.3">
      <c r="D154" s="8"/>
      <c r="E154" s="15"/>
    </row>
    <row r="155" spans="4:5" x14ac:dyDescent="0.3">
      <c r="D155" s="8"/>
      <c r="E155" s="15"/>
    </row>
    <row r="156" spans="4:5" x14ac:dyDescent="0.3">
      <c r="D156" s="8"/>
      <c r="E156" s="15"/>
    </row>
    <row r="157" spans="4:5" x14ac:dyDescent="0.3">
      <c r="D157" s="8"/>
      <c r="E157" s="15"/>
    </row>
    <row r="158" spans="4:5" x14ac:dyDescent="0.3">
      <c r="D158" s="8"/>
      <c r="E158" s="15"/>
    </row>
    <row r="159" spans="4:5" x14ac:dyDescent="0.3">
      <c r="D159" s="8"/>
      <c r="E159" s="15"/>
    </row>
    <row r="160" spans="4:5" x14ac:dyDescent="0.3">
      <c r="D160" s="8"/>
      <c r="E160" s="15"/>
    </row>
    <row r="161" spans="4:5" x14ac:dyDescent="0.3">
      <c r="D161" s="8"/>
      <c r="E161" s="15"/>
    </row>
    <row r="162" spans="4:5" x14ac:dyDescent="0.3">
      <c r="D162" s="8"/>
      <c r="E162" s="15"/>
    </row>
    <row r="163" spans="4:5" x14ac:dyDescent="0.3">
      <c r="D163" s="8"/>
      <c r="E163" s="15"/>
    </row>
    <row r="164" spans="4:5" x14ac:dyDescent="0.3">
      <c r="D164" s="8"/>
      <c r="E164" s="15"/>
    </row>
    <row r="165" spans="4:5" x14ac:dyDescent="0.3">
      <c r="D165" s="8"/>
      <c r="E165" s="15"/>
    </row>
    <row r="166" spans="4:5" x14ac:dyDescent="0.3">
      <c r="D166" s="8"/>
      <c r="E166" s="15"/>
    </row>
    <row r="167" spans="4:5" x14ac:dyDescent="0.3">
      <c r="D167" s="8"/>
      <c r="E167" s="15"/>
    </row>
    <row r="168" spans="4:5" x14ac:dyDescent="0.3">
      <c r="D168" s="8"/>
      <c r="E168" s="15"/>
    </row>
    <row r="169" spans="4:5" x14ac:dyDescent="0.3">
      <c r="D169" s="8"/>
      <c r="E169" s="15"/>
    </row>
    <row r="170" spans="4:5" x14ac:dyDescent="0.3">
      <c r="D170" s="8"/>
      <c r="E170" s="15"/>
    </row>
    <row r="171" spans="4:5" x14ac:dyDescent="0.3">
      <c r="D171" s="8"/>
      <c r="E171" s="15"/>
    </row>
    <row r="172" spans="4:5" x14ac:dyDescent="0.3">
      <c r="D172" s="8"/>
      <c r="E172" s="15"/>
    </row>
    <row r="173" spans="4:5" x14ac:dyDescent="0.3">
      <c r="D173" s="8"/>
      <c r="E173" s="15"/>
    </row>
    <row r="174" spans="4:5" x14ac:dyDescent="0.3">
      <c r="D174" s="8"/>
      <c r="E174" s="15"/>
    </row>
    <row r="175" spans="4:5" x14ac:dyDescent="0.3">
      <c r="D175" s="8"/>
      <c r="E175" s="15"/>
    </row>
    <row r="176" spans="4:5" x14ac:dyDescent="0.3">
      <c r="D176" s="8"/>
      <c r="E176" s="15"/>
    </row>
    <row r="177" spans="4:5" x14ac:dyDescent="0.3">
      <c r="D177" s="8"/>
      <c r="E177" s="15"/>
    </row>
    <row r="178" spans="4:5" x14ac:dyDescent="0.3">
      <c r="D178" s="8"/>
      <c r="E178" s="15"/>
    </row>
    <row r="179" spans="4:5" x14ac:dyDescent="0.3">
      <c r="D179" s="8"/>
      <c r="E179" s="15"/>
    </row>
    <row r="180" spans="4:5" x14ac:dyDescent="0.3">
      <c r="D180" s="8"/>
      <c r="E180" s="15"/>
    </row>
    <row r="181" spans="4:5" x14ac:dyDescent="0.3">
      <c r="D181" s="8"/>
      <c r="E181" s="15"/>
    </row>
    <row r="182" spans="4:5" x14ac:dyDescent="0.3">
      <c r="D182" s="8"/>
      <c r="E182" s="15"/>
    </row>
    <row r="183" spans="4:5" x14ac:dyDescent="0.3">
      <c r="D183" s="8"/>
      <c r="E183" s="15"/>
    </row>
    <row r="184" spans="4:5" x14ac:dyDescent="0.3">
      <c r="D184" s="8"/>
      <c r="E184" s="15"/>
    </row>
    <row r="185" spans="4:5" x14ac:dyDescent="0.3">
      <c r="D185" s="8"/>
      <c r="E185" s="15"/>
    </row>
    <row r="186" spans="4:5" x14ac:dyDescent="0.3">
      <c r="D186" s="8"/>
      <c r="E186" s="15"/>
    </row>
    <row r="187" spans="4:5" x14ac:dyDescent="0.3">
      <c r="D187" s="8"/>
      <c r="E187" s="15"/>
    </row>
    <row r="188" spans="4:5" x14ac:dyDescent="0.3">
      <c r="D188" s="8"/>
      <c r="E188" s="15"/>
    </row>
    <row r="189" spans="4:5" x14ac:dyDescent="0.3">
      <c r="D189" s="8"/>
      <c r="E189" s="15"/>
    </row>
    <row r="190" spans="4:5" x14ac:dyDescent="0.3">
      <c r="D190" s="8"/>
      <c r="E190" s="15"/>
    </row>
    <row r="191" spans="4:5" x14ac:dyDescent="0.3">
      <c r="D191" s="8"/>
      <c r="E191" s="15"/>
    </row>
    <row r="192" spans="4:5" x14ac:dyDescent="0.3">
      <c r="D192" s="8"/>
      <c r="E192" s="15"/>
    </row>
    <row r="193" spans="4:5" x14ac:dyDescent="0.3">
      <c r="D193" s="8"/>
      <c r="E193" s="15"/>
    </row>
    <row r="194" spans="4:5" x14ac:dyDescent="0.3">
      <c r="D194" s="8"/>
      <c r="E194" s="15"/>
    </row>
    <row r="195" spans="4:5" x14ac:dyDescent="0.3">
      <c r="D195" s="8"/>
      <c r="E195" s="15"/>
    </row>
    <row r="196" spans="4:5" x14ac:dyDescent="0.3">
      <c r="D196" s="8"/>
      <c r="E196" s="15"/>
    </row>
    <row r="197" spans="4:5" x14ac:dyDescent="0.3">
      <c r="D197" s="8"/>
      <c r="E197" s="15"/>
    </row>
    <row r="198" spans="4:5" x14ac:dyDescent="0.3">
      <c r="D198" s="8"/>
      <c r="E198" s="15"/>
    </row>
    <row r="199" spans="4:5" x14ac:dyDescent="0.3">
      <c r="D199" s="8"/>
      <c r="E199" s="15"/>
    </row>
    <row r="200" spans="4:5" x14ac:dyDescent="0.3">
      <c r="D200" s="8"/>
      <c r="E200" s="15"/>
    </row>
    <row r="201" spans="4:5" x14ac:dyDescent="0.3">
      <c r="D201" s="8"/>
      <c r="E201" s="15"/>
    </row>
    <row r="202" spans="4:5" x14ac:dyDescent="0.3">
      <c r="D202" s="8"/>
      <c r="E202" s="15"/>
    </row>
    <row r="203" spans="4:5" x14ac:dyDescent="0.3">
      <c r="D203" s="8"/>
      <c r="E203" s="15"/>
    </row>
    <row r="204" spans="4:5" x14ac:dyDescent="0.3">
      <c r="D204" s="8"/>
      <c r="E204" s="15"/>
    </row>
    <row r="205" spans="4:5" x14ac:dyDescent="0.3">
      <c r="D205" s="8"/>
      <c r="E205" s="15"/>
    </row>
    <row r="206" spans="4:5" x14ac:dyDescent="0.3">
      <c r="D206" s="8"/>
      <c r="E206" s="15"/>
    </row>
    <row r="207" spans="4:5" x14ac:dyDescent="0.3">
      <c r="D207" s="8"/>
      <c r="E207" s="15"/>
    </row>
    <row r="208" spans="4:5" x14ac:dyDescent="0.3">
      <c r="D208" s="8"/>
      <c r="E208" s="15"/>
    </row>
    <row r="209" spans="4:5" x14ac:dyDescent="0.3">
      <c r="D209" s="8"/>
      <c r="E209" s="15"/>
    </row>
    <row r="210" spans="4:5" x14ac:dyDescent="0.3">
      <c r="D210" s="8"/>
      <c r="E210" s="15"/>
    </row>
    <row r="211" spans="4:5" x14ac:dyDescent="0.3">
      <c r="D211" s="8"/>
      <c r="E211" s="15"/>
    </row>
    <row r="212" spans="4:5" x14ac:dyDescent="0.3">
      <c r="D212" s="8"/>
      <c r="E212" s="15"/>
    </row>
    <row r="213" spans="4:5" x14ac:dyDescent="0.3">
      <c r="D213" s="8"/>
      <c r="E213" s="15"/>
    </row>
    <row r="214" spans="4:5" x14ac:dyDescent="0.3">
      <c r="D214" s="8"/>
      <c r="E214" s="15"/>
    </row>
    <row r="215" spans="4:5" x14ac:dyDescent="0.3">
      <c r="D215" s="8"/>
      <c r="E215" s="15"/>
    </row>
    <row r="216" spans="4:5" x14ac:dyDescent="0.3">
      <c r="D216" s="8"/>
      <c r="E216" s="15"/>
    </row>
    <row r="217" spans="4:5" x14ac:dyDescent="0.3">
      <c r="D217" s="8"/>
      <c r="E217" s="15"/>
    </row>
    <row r="218" spans="4:5" x14ac:dyDescent="0.3">
      <c r="D218" s="8"/>
      <c r="E218" s="15"/>
    </row>
    <row r="219" spans="4:5" x14ac:dyDescent="0.3">
      <c r="D219" s="8"/>
      <c r="E219" s="15"/>
    </row>
    <row r="220" spans="4:5" x14ac:dyDescent="0.3">
      <c r="D220" s="8"/>
      <c r="E220" s="15"/>
    </row>
    <row r="221" spans="4:5" x14ac:dyDescent="0.3">
      <c r="D221" s="8"/>
      <c r="E221" s="15"/>
    </row>
    <row r="222" spans="4:5" x14ac:dyDescent="0.3">
      <c r="D222" s="8"/>
      <c r="E222" s="15"/>
    </row>
    <row r="223" spans="4:5" x14ac:dyDescent="0.3">
      <c r="D223" s="8"/>
      <c r="E223" s="15"/>
    </row>
    <row r="224" spans="4:5" x14ac:dyDescent="0.3">
      <c r="D224" s="8"/>
      <c r="E224" s="15"/>
    </row>
    <row r="225" spans="4:5" x14ac:dyDescent="0.3">
      <c r="D225" s="8"/>
      <c r="E225" s="15"/>
    </row>
    <row r="226" spans="4:5" x14ac:dyDescent="0.3">
      <c r="D226" s="8"/>
      <c r="E226" s="15"/>
    </row>
    <row r="227" spans="4:5" x14ac:dyDescent="0.3">
      <c r="D227" s="8"/>
      <c r="E227" s="15"/>
    </row>
    <row r="228" spans="4:5" x14ac:dyDescent="0.3">
      <c r="D228" s="8"/>
      <c r="E228" s="15"/>
    </row>
    <row r="229" spans="4:5" x14ac:dyDescent="0.3">
      <c r="D229" s="8"/>
      <c r="E229" s="15"/>
    </row>
    <row r="230" spans="4:5" x14ac:dyDescent="0.3">
      <c r="D230" s="8"/>
      <c r="E230" s="15"/>
    </row>
    <row r="231" spans="4:5" x14ac:dyDescent="0.3">
      <c r="D231" s="8"/>
      <c r="E231" s="15"/>
    </row>
    <row r="232" spans="4:5" x14ac:dyDescent="0.3">
      <c r="D232" s="8"/>
      <c r="E232" s="15"/>
    </row>
    <row r="233" spans="4:5" x14ac:dyDescent="0.3">
      <c r="D233" s="8"/>
      <c r="E233" s="15"/>
    </row>
    <row r="234" spans="4:5" x14ac:dyDescent="0.3">
      <c r="D234" s="8"/>
      <c r="E234" s="15"/>
    </row>
    <row r="235" spans="4:5" x14ac:dyDescent="0.3">
      <c r="D235" s="8"/>
      <c r="E235" s="15"/>
    </row>
    <row r="236" spans="4:5" x14ac:dyDescent="0.3">
      <c r="D236" s="8"/>
      <c r="E236" s="15"/>
    </row>
    <row r="237" spans="4:5" x14ac:dyDescent="0.3">
      <c r="D237" s="8"/>
      <c r="E237" s="15"/>
    </row>
    <row r="238" spans="4:5" x14ac:dyDescent="0.3">
      <c r="D238" s="8"/>
      <c r="E238" s="15"/>
    </row>
    <row r="239" spans="4:5" x14ac:dyDescent="0.3">
      <c r="D239" s="8"/>
      <c r="E239" s="15"/>
    </row>
    <row r="240" spans="4:5" x14ac:dyDescent="0.3">
      <c r="D240" s="8"/>
      <c r="E240" s="15"/>
    </row>
    <row r="241" spans="4:5" x14ac:dyDescent="0.3">
      <c r="D241" s="8"/>
      <c r="E241" s="15"/>
    </row>
    <row r="242" spans="4:5" x14ac:dyDescent="0.3">
      <c r="D242" s="8"/>
      <c r="E242" s="15"/>
    </row>
    <row r="243" spans="4:5" x14ac:dyDescent="0.3">
      <c r="D243" s="8"/>
      <c r="E243" s="15"/>
    </row>
    <row r="244" spans="4:5" x14ac:dyDescent="0.3">
      <c r="D244" s="8"/>
      <c r="E244" s="15"/>
    </row>
    <row r="245" spans="4:5" x14ac:dyDescent="0.3">
      <c r="D245" s="8"/>
      <c r="E245" s="15"/>
    </row>
    <row r="246" spans="4:5" x14ac:dyDescent="0.3">
      <c r="D246" s="8"/>
      <c r="E246" s="15"/>
    </row>
    <row r="247" spans="4:5" x14ac:dyDescent="0.3">
      <c r="D247" s="8"/>
      <c r="E247" s="15"/>
    </row>
    <row r="248" spans="4:5" x14ac:dyDescent="0.3">
      <c r="D248" s="8"/>
      <c r="E248" s="15"/>
    </row>
    <row r="249" spans="4:5" x14ac:dyDescent="0.3">
      <c r="D249" s="8"/>
      <c r="E249" s="15"/>
    </row>
    <row r="250" spans="4:5" x14ac:dyDescent="0.3">
      <c r="D250" s="8"/>
      <c r="E250" s="15"/>
    </row>
    <row r="251" spans="4:5" x14ac:dyDescent="0.3">
      <c r="D251" s="8"/>
      <c r="E251" s="15"/>
    </row>
    <row r="252" spans="4:5" x14ac:dyDescent="0.3">
      <c r="D252" s="8"/>
      <c r="E252" s="15"/>
    </row>
    <row r="253" spans="4:5" x14ac:dyDescent="0.3">
      <c r="D253" s="8"/>
      <c r="E253" s="15"/>
    </row>
    <row r="254" spans="4:5" x14ac:dyDescent="0.3">
      <c r="D254" s="8"/>
      <c r="E254" s="15"/>
    </row>
    <row r="255" spans="4:5" x14ac:dyDescent="0.3">
      <c r="D255" s="8"/>
      <c r="E255" s="15"/>
    </row>
    <row r="256" spans="4:5" x14ac:dyDescent="0.3">
      <c r="D256" s="8"/>
      <c r="E256" s="15"/>
    </row>
    <row r="257" spans="4:5" x14ac:dyDescent="0.3">
      <c r="D257" s="8"/>
      <c r="E257" s="15"/>
    </row>
    <row r="258" spans="4:5" x14ac:dyDescent="0.3">
      <c r="D258" s="8"/>
      <c r="E258" s="15"/>
    </row>
    <row r="259" spans="4:5" x14ac:dyDescent="0.3">
      <c r="D259" s="8"/>
      <c r="E259" s="15"/>
    </row>
    <row r="260" spans="4:5" x14ac:dyDescent="0.3">
      <c r="D260" s="8"/>
      <c r="E260" s="15"/>
    </row>
    <row r="261" spans="4:5" x14ac:dyDescent="0.3">
      <c r="D261" s="8"/>
      <c r="E261" s="15"/>
    </row>
    <row r="262" spans="4:5" x14ac:dyDescent="0.3">
      <c r="D262" s="8"/>
      <c r="E262" s="15"/>
    </row>
    <row r="263" spans="4:5" x14ac:dyDescent="0.3">
      <c r="D263" s="8"/>
      <c r="E263" s="15"/>
    </row>
    <row r="264" spans="4:5" x14ac:dyDescent="0.3">
      <c r="D264" s="8"/>
      <c r="E264" s="15"/>
    </row>
    <row r="265" spans="4:5" x14ac:dyDescent="0.3">
      <c r="D265" s="8"/>
      <c r="E265" s="15"/>
    </row>
    <row r="266" spans="4:5" x14ac:dyDescent="0.3">
      <c r="D266" s="8"/>
      <c r="E266" s="15"/>
    </row>
    <row r="267" spans="4:5" x14ac:dyDescent="0.3">
      <c r="D267" s="8"/>
      <c r="E267" s="15"/>
    </row>
    <row r="268" spans="4:5" x14ac:dyDescent="0.3">
      <c r="D268" s="8"/>
      <c r="E268" s="15"/>
    </row>
    <row r="269" spans="4:5" x14ac:dyDescent="0.3">
      <c r="D269" s="8"/>
      <c r="E269" s="15"/>
    </row>
    <row r="270" spans="4:5" x14ac:dyDescent="0.3">
      <c r="D270" s="8"/>
      <c r="E270" s="15"/>
    </row>
    <row r="271" spans="4:5" x14ac:dyDescent="0.3">
      <c r="D271" s="8"/>
      <c r="E271" s="15"/>
    </row>
    <row r="272" spans="4:5" x14ac:dyDescent="0.3">
      <c r="D272" s="8"/>
      <c r="E272" s="15"/>
    </row>
    <row r="273" spans="4:5" x14ac:dyDescent="0.3">
      <c r="D273" s="8"/>
      <c r="E273" s="15"/>
    </row>
    <row r="274" spans="4:5" x14ac:dyDescent="0.3">
      <c r="D274" s="8"/>
      <c r="E274" s="15"/>
    </row>
    <row r="275" spans="4:5" x14ac:dyDescent="0.3">
      <c r="D275" s="8"/>
      <c r="E275" s="15"/>
    </row>
    <row r="276" spans="4:5" x14ac:dyDescent="0.3">
      <c r="D276" s="8"/>
      <c r="E276" s="15"/>
    </row>
    <row r="277" spans="4:5" x14ac:dyDescent="0.3">
      <c r="D277" s="8"/>
      <c r="E277" s="15"/>
    </row>
    <row r="278" spans="4:5" x14ac:dyDescent="0.3">
      <c r="D278" s="8"/>
      <c r="E278" s="15"/>
    </row>
    <row r="279" spans="4:5" x14ac:dyDescent="0.3">
      <c r="D279" s="8"/>
      <c r="E279" s="15"/>
    </row>
    <row r="280" spans="4:5" x14ac:dyDescent="0.3">
      <c r="D280" s="8"/>
      <c r="E280" s="15"/>
    </row>
    <row r="281" spans="4:5" x14ac:dyDescent="0.3">
      <c r="D281" s="8"/>
      <c r="E281" s="15"/>
    </row>
    <row r="282" spans="4:5" x14ac:dyDescent="0.3">
      <c r="D282" s="8"/>
      <c r="E282" s="15"/>
    </row>
    <row r="283" spans="4:5" x14ac:dyDescent="0.3">
      <c r="D283" s="8"/>
      <c r="E283" s="15"/>
    </row>
    <row r="284" spans="4:5" x14ac:dyDescent="0.3">
      <c r="D284" s="8"/>
      <c r="E284" s="15"/>
    </row>
    <row r="285" spans="4:5" x14ac:dyDescent="0.3">
      <c r="D285" s="8"/>
      <c r="E285" s="15"/>
    </row>
    <row r="286" spans="4:5" x14ac:dyDescent="0.3">
      <c r="D286" s="8"/>
      <c r="E286" s="15"/>
    </row>
    <row r="287" spans="4:5" x14ac:dyDescent="0.3">
      <c r="D287" s="8"/>
      <c r="E287" s="15"/>
    </row>
    <row r="288" spans="4:5" x14ac:dyDescent="0.3">
      <c r="D288" s="8"/>
      <c r="E288" s="15"/>
    </row>
    <row r="289" spans="4:5" x14ac:dyDescent="0.3">
      <c r="D289" s="8"/>
      <c r="E289" s="15"/>
    </row>
    <row r="290" spans="4:5" x14ac:dyDescent="0.3">
      <c r="D290" s="8"/>
      <c r="E290" s="15"/>
    </row>
    <row r="291" spans="4:5" x14ac:dyDescent="0.3">
      <c r="D291" s="8"/>
      <c r="E291" s="15"/>
    </row>
    <row r="292" spans="4:5" x14ac:dyDescent="0.3">
      <c r="D292" s="8"/>
      <c r="E292" s="15"/>
    </row>
    <row r="293" spans="4:5" x14ac:dyDescent="0.3">
      <c r="D293" s="8"/>
      <c r="E293" s="15"/>
    </row>
    <row r="294" spans="4:5" x14ac:dyDescent="0.3">
      <c r="D294" s="8"/>
      <c r="E294" s="15"/>
    </row>
    <row r="295" spans="4:5" x14ac:dyDescent="0.3">
      <c r="D295" s="8"/>
      <c r="E295" s="15"/>
    </row>
    <row r="296" spans="4:5" x14ac:dyDescent="0.3">
      <c r="D296" s="8"/>
      <c r="E296" s="15"/>
    </row>
    <row r="297" spans="4:5" x14ac:dyDescent="0.3">
      <c r="D297" s="8"/>
      <c r="E297" s="15"/>
    </row>
    <row r="298" spans="4:5" x14ac:dyDescent="0.3">
      <c r="D298" s="8"/>
      <c r="E298" s="15"/>
    </row>
    <row r="299" spans="4:5" x14ac:dyDescent="0.3">
      <c r="D299" s="8"/>
      <c r="E299" s="15"/>
    </row>
    <row r="300" spans="4:5" x14ac:dyDescent="0.3">
      <c r="D300" s="8"/>
      <c r="E300" s="15"/>
    </row>
    <row r="301" spans="4:5" x14ac:dyDescent="0.3">
      <c r="D301" s="8"/>
      <c r="E301" s="15"/>
    </row>
    <row r="302" spans="4:5" x14ac:dyDescent="0.3">
      <c r="D302" s="8"/>
      <c r="E302" s="15"/>
    </row>
    <row r="303" spans="4:5" x14ac:dyDescent="0.3">
      <c r="D303" s="8"/>
      <c r="E303" s="15"/>
    </row>
    <row r="304" spans="4:5" x14ac:dyDescent="0.3">
      <c r="D304" s="8"/>
      <c r="E304" s="15"/>
    </row>
    <row r="305" spans="4:5" x14ac:dyDescent="0.3">
      <c r="D305" s="8"/>
      <c r="E305" s="15"/>
    </row>
    <row r="306" spans="4:5" x14ac:dyDescent="0.3">
      <c r="D306" s="8"/>
      <c r="E306" s="15"/>
    </row>
    <row r="307" spans="4:5" x14ac:dyDescent="0.3">
      <c r="D307" s="8"/>
      <c r="E307" s="15"/>
    </row>
    <row r="308" spans="4:5" x14ac:dyDescent="0.3">
      <c r="D308" s="8"/>
      <c r="E308" s="15"/>
    </row>
    <row r="309" spans="4:5" x14ac:dyDescent="0.3">
      <c r="D309" s="8"/>
      <c r="E309" s="15"/>
    </row>
    <row r="310" spans="4:5" x14ac:dyDescent="0.3">
      <c r="D310" s="8"/>
      <c r="E310" s="15"/>
    </row>
    <row r="311" spans="4:5" x14ac:dyDescent="0.3">
      <c r="D311" s="8"/>
      <c r="E311" s="15"/>
    </row>
    <row r="312" spans="4:5" x14ac:dyDescent="0.3">
      <c r="D312" s="8"/>
      <c r="E312" s="15"/>
    </row>
    <row r="313" spans="4:5" x14ac:dyDescent="0.3">
      <c r="D313" s="8"/>
      <c r="E313" s="15"/>
    </row>
    <row r="314" spans="4:5" x14ac:dyDescent="0.3">
      <c r="D314" s="8"/>
      <c r="E314" s="15"/>
    </row>
    <row r="315" spans="4:5" x14ac:dyDescent="0.3">
      <c r="D315" s="8"/>
      <c r="E315" s="15"/>
    </row>
    <row r="316" spans="4:5" x14ac:dyDescent="0.3">
      <c r="D316" s="8"/>
      <c r="E316" s="15"/>
    </row>
    <row r="317" spans="4:5" x14ac:dyDescent="0.3">
      <c r="D317" s="8"/>
      <c r="E317" s="15"/>
    </row>
    <row r="318" spans="4:5" x14ac:dyDescent="0.3">
      <c r="D318" s="8"/>
      <c r="E318" s="15"/>
    </row>
    <row r="319" spans="4:5" x14ac:dyDescent="0.3">
      <c r="D319" s="8"/>
      <c r="E319" s="15"/>
    </row>
    <row r="320" spans="4:5" x14ac:dyDescent="0.3">
      <c r="D320" s="8"/>
      <c r="E320" s="15"/>
    </row>
    <row r="321" spans="4:5" x14ac:dyDescent="0.3">
      <c r="D321" s="8"/>
      <c r="E321" s="15"/>
    </row>
    <row r="322" spans="4:5" x14ac:dyDescent="0.3">
      <c r="D322" s="8"/>
      <c r="E322" s="15"/>
    </row>
    <row r="323" spans="4:5" x14ac:dyDescent="0.3">
      <c r="D323" s="8"/>
      <c r="E323" s="15"/>
    </row>
    <row r="324" spans="4:5" x14ac:dyDescent="0.3">
      <c r="D324" s="8"/>
      <c r="E324" s="15"/>
    </row>
    <row r="325" spans="4:5" x14ac:dyDescent="0.3">
      <c r="D325" s="8"/>
      <c r="E325" s="15"/>
    </row>
    <row r="326" spans="4:5" x14ac:dyDescent="0.3">
      <c r="D326" s="8"/>
      <c r="E326" s="15"/>
    </row>
    <row r="327" spans="4:5" x14ac:dyDescent="0.3">
      <c r="D327" s="8"/>
      <c r="E327" s="15"/>
    </row>
    <row r="328" spans="4:5" x14ac:dyDescent="0.3">
      <c r="D328" s="8"/>
      <c r="E328" s="15"/>
    </row>
    <row r="329" spans="4:5" x14ac:dyDescent="0.3">
      <c r="D329" s="8"/>
      <c r="E329" s="15"/>
    </row>
    <row r="330" spans="4:5" x14ac:dyDescent="0.3">
      <c r="D330" s="8"/>
      <c r="E330" s="15"/>
    </row>
    <row r="331" spans="4:5" x14ac:dyDescent="0.3">
      <c r="D331" s="8"/>
      <c r="E331" s="15"/>
    </row>
    <row r="332" spans="4:5" x14ac:dyDescent="0.3">
      <c r="D332" s="8"/>
      <c r="E332" s="15"/>
    </row>
    <row r="333" spans="4:5" x14ac:dyDescent="0.3">
      <c r="D333" s="8"/>
      <c r="E333" s="15"/>
    </row>
    <row r="334" spans="4:5" x14ac:dyDescent="0.3">
      <c r="D334" s="8"/>
      <c r="E334" s="15"/>
    </row>
    <row r="335" spans="4:5" x14ac:dyDescent="0.3">
      <c r="D335" s="8"/>
      <c r="E335" s="15"/>
    </row>
    <row r="336" spans="4:5" x14ac:dyDescent="0.3">
      <c r="D336" s="8"/>
      <c r="E336" s="15"/>
    </row>
    <row r="337" spans="4:5" x14ac:dyDescent="0.3">
      <c r="D337" s="8"/>
      <c r="E337" s="15"/>
    </row>
    <row r="338" spans="4:5" x14ac:dyDescent="0.3">
      <c r="D338" s="8"/>
      <c r="E338" s="15"/>
    </row>
    <row r="339" spans="4:5" x14ac:dyDescent="0.3">
      <c r="D339" s="8"/>
      <c r="E339" s="15"/>
    </row>
    <row r="340" spans="4:5" x14ac:dyDescent="0.3">
      <c r="D340" s="8"/>
      <c r="E340" s="15"/>
    </row>
    <row r="341" spans="4:5" x14ac:dyDescent="0.3">
      <c r="D341" s="8"/>
      <c r="E341" s="15"/>
    </row>
    <row r="342" spans="4:5" x14ac:dyDescent="0.3">
      <c r="D342" s="8"/>
      <c r="E342" s="15"/>
    </row>
    <row r="343" spans="4:5" x14ac:dyDescent="0.3">
      <c r="D343" s="8"/>
      <c r="E343" s="15"/>
    </row>
    <row r="344" spans="4:5" x14ac:dyDescent="0.3">
      <c r="D344" s="8"/>
      <c r="E344" s="15"/>
    </row>
    <row r="345" spans="4:5" x14ac:dyDescent="0.3">
      <c r="D345" s="8"/>
      <c r="E345" s="15"/>
    </row>
    <row r="346" spans="4:5" x14ac:dyDescent="0.3">
      <c r="D346" s="8"/>
      <c r="E346" s="15"/>
    </row>
    <row r="347" spans="4:5" x14ac:dyDescent="0.3">
      <c r="D347" s="8"/>
      <c r="E347" s="15"/>
    </row>
    <row r="348" spans="4:5" x14ac:dyDescent="0.3">
      <c r="D348" s="8"/>
      <c r="E348" s="15"/>
    </row>
    <row r="349" spans="4:5" x14ac:dyDescent="0.3">
      <c r="D349" s="8"/>
      <c r="E349" s="15"/>
    </row>
    <row r="350" spans="4:5" x14ac:dyDescent="0.3">
      <c r="D350" s="8"/>
      <c r="E350" s="15"/>
    </row>
    <row r="351" spans="4:5" x14ac:dyDescent="0.3">
      <c r="D351" s="8"/>
      <c r="E351" s="15"/>
    </row>
    <row r="352" spans="4:5" x14ac:dyDescent="0.3">
      <c r="D352" s="8"/>
      <c r="E352" s="15"/>
    </row>
    <row r="353" spans="4:5" x14ac:dyDescent="0.3">
      <c r="D353" s="8"/>
      <c r="E353" s="15"/>
    </row>
    <row r="354" spans="4:5" x14ac:dyDescent="0.3">
      <c r="D354" s="8"/>
      <c r="E354" s="15"/>
    </row>
    <row r="355" spans="4:5" x14ac:dyDescent="0.3">
      <c r="D355" s="8"/>
      <c r="E355" s="15"/>
    </row>
    <row r="356" spans="4:5" x14ac:dyDescent="0.3">
      <c r="D356" s="8"/>
      <c r="E356" s="15"/>
    </row>
    <row r="357" spans="4:5" x14ac:dyDescent="0.3">
      <c r="D357" s="8"/>
      <c r="E357" s="15"/>
    </row>
    <row r="358" spans="4:5" x14ac:dyDescent="0.3">
      <c r="D358" s="8"/>
      <c r="E358" s="15"/>
    </row>
    <row r="359" spans="4:5" x14ac:dyDescent="0.3">
      <c r="D359" s="8"/>
      <c r="E359" s="15"/>
    </row>
    <row r="360" spans="4:5" x14ac:dyDescent="0.3">
      <c r="D360" s="8"/>
      <c r="E360" s="15"/>
    </row>
    <row r="361" spans="4:5" x14ac:dyDescent="0.3">
      <c r="D361" s="8"/>
      <c r="E361" s="15"/>
    </row>
    <row r="362" spans="4:5" x14ac:dyDescent="0.3">
      <c r="D362" s="8"/>
      <c r="E362" s="15"/>
    </row>
    <row r="363" spans="4:5" x14ac:dyDescent="0.3">
      <c r="D363" s="8"/>
      <c r="E363" s="15"/>
    </row>
    <row r="364" spans="4:5" x14ac:dyDescent="0.3">
      <c r="D364" s="8"/>
      <c r="E364" s="15"/>
    </row>
    <row r="365" spans="4:5" x14ac:dyDescent="0.3">
      <c r="D365" s="8"/>
      <c r="E365" s="15"/>
    </row>
    <row r="366" spans="4:5" x14ac:dyDescent="0.3">
      <c r="D366" s="8"/>
      <c r="E366" s="15"/>
    </row>
    <row r="367" spans="4:5" x14ac:dyDescent="0.3">
      <c r="D367" s="8"/>
      <c r="E367" s="15"/>
    </row>
    <row r="368" spans="4:5" x14ac:dyDescent="0.3">
      <c r="D368" s="8"/>
      <c r="E368" s="15"/>
    </row>
    <row r="369" spans="4:5" x14ac:dyDescent="0.3">
      <c r="D369" s="8"/>
      <c r="E369" s="15"/>
    </row>
    <row r="370" spans="4:5" x14ac:dyDescent="0.3">
      <c r="D370" s="8"/>
      <c r="E370" s="15"/>
    </row>
    <row r="371" spans="4:5" x14ac:dyDescent="0.3">
      <c r="D371" s="8"/>
      <c r="E371" s="15"/>
    </row>
    <row r="372" spans="4:5" x14ac:dyDescent="0.3">
      <c r="D372" s="8"/>
      <c r="E372" s="15"/>
    </row>
    <row r="373" spans="4:5" x14ac:dyDescent="0.3">
      <c r="D373" s="8"/>
      <c r="E373" s="15"/>
    </row>
    <row r="374" spans="4:5" x14ac:dyDescent="0.3">
      <c r="D374" s="8"/>
      <c r="E374" s="15"/>
    </row>
    <row r="375" spans="4:5" x14ac:dyDescent="0.3">
      <c r="D375" s="8"/>
      <c r="E375" s="15"/>
    </row>
    <row r="376" spans="4:5" x14ac:dyDescent="0.3">
      <c r="D376" s="8"/>
      <c r="E376" s="15"/>
    </row>
    <row r="377" spans="4:5" x14ac:dyDescent="0.3">
      <c r="D377" s="8"/>
      <c r="E377" s="15"/>
    </row>
    <row r="378" spans="4:5" x14ac:dyDescent="0.3">
      <c r="D378" s="8"/>
      <c r="E378" s="15"/>
    </row>
    <row r="379" spans="4:5" x14ac:dyDescent="0.3">
      <c r="D379" s="8"/>
      <c r="E379" s="15"/>
    </row>
    <row r="380" spans="4:5" x14ac:dyDescent="0.3">
      <c r="D380" s="8"/>
      <c r="E380" s="15"/>
    </row>
    <row r="381" spans="4:5" x14ac:dyDescent="0.3">
      <c r="D381" s="8"/>
      <c r="E381" s="15"/>
    </row>
    <row r="382" spans="4:5" x14ac:dyDescent="0.3">
      <c r="D382" s="8"/>
      <c r="E382" s="15"/>
    </row>
    <row r="383" spans="4:5" x14ac:dyDescent="0.3">
      <c r="D383" s="8"/>
      <c r="E383" s="15"/>
    </row>
    <row r="384" spans="4:5" x14ac:dyDescent="0.3">
      <c r="D384" s="8"/>
      <c r="E384" s="15"/>
    </row>
    <row r="385" spans="4:5" x14ac:dyDescent="0.3">
      <c r="D385" s="8"/>
      <c r="E385" s="15"/>
    </row>
    <row r="386" spans="4:5" x14ac:dyDescent="0.3">
      <c r="D386" s="8"/>
      <c r="E386" s="15"/>
    </row>
    <row r="387" spans="4:5" x14ac:dyDescent="0.3">
      <c r="D387" s="8"/>
      <c r="E387" s="15"/>
    </row>
    <row r="388" spans="4:5" x14ac:dyDescent="0.3">
      <c r="D388" s="8"/>
      <c r="E388" s="15"/>
    </row>
    <row r="389" spans="4:5" x14ac:dyDescent="0.3">
      <c r="D389" s="8"/>
      <c r="E389" s="15"/>
    </row>
    <row r="390" spans="4:5" x14ac:dyDescent="0.3">
      <c r="D390" s="8"/>
      <c r="E390" s="15"/>
    </row>
    <row r="391" spans="4:5" x14ac:dyDescent="0.3">
      <c r="D391" s="8"/>
      <c r="E391" s="15"/>
    </row>
    <row r="392" spans="4:5" x14ac:dyDescent="0.3">
      <c r="D392" s="8"/>
      <c r="E392" s="15"/>
    </row>
    <row r="393" spans="4:5" x14ac:dyDescent="0.3">
      <c r="D393" s="8"/>
      <c r="E393" s="15"/>
    </row>
    <row r="394" spans="4:5" x14ac:dyDescent="0.3">
      <c r="D394" s="8"/>
      <c r="E394" s="15"/>
    </row>
    <row r="395" spans="4:5" x14ac:dyDescent="0.3">
      <c r="D395" s="8"/>
      <c r="E395" s="15"/>
    </row>
    <row r="396" spans="4:5" x14ac:dyDescent="0.3">
      <c r="D396" s="8"/>
      <c r="E396" s="15"/>
    </row>
    <row r="397" spans="4:5" x14ac:dyDescent="0.3">
      <c r="D397" s="8"/>
      <c r="E397" s="15"/>
    </row>
    <row r="398" spans="4:5" x14ac:dyDescent="0.3">
      <c r="D398" s="8"/>
      <c r="E398" s="15"/>
    </row>
    <row r="399" spans="4:5" x14ac:dyDescent="0.3">
      <c r="D399" s="8"/>
      <c r="E399" s="15"/>
    </row>
    <row r="400" spans="4:5" x14ac:dyDescent="0.3">
      <c r="D400" s="8"/>
      <c r="E400" s="15"/>
    </row>
    <row r="401" spans="4:5" x14ac:dyDescent="0.3">
      <c r="D401" s="8"/>
      <c r="E401" s="15"/>
    </row>
    <row r="402" spans="4:5" x14ac:dyDescent="0.3">
      <c r="D402" s="8"/>
      <c r="E402" s="15"/>
    </row>
    <row r="403" spans="4:5" x14ac:dyDescent="0.3">
      <c r="D403" s="8"/>
      <c r="E403" s="15"/>
    </row>
    <row r="404" spans="4:5" x14ac:dyDescent="0.3">
      <c r="D404" s="8"/>
      <c r="E404" s="15"/>
    </row>
    <row r="405" spans="4:5" x14ac:dyDescent="0.3">
      <c r="D405" s="8"/>
      <c r="E405" s="15"/>
    </row>
    <row r="406" spans="4:5" x14ac:dyDescent="0.3">
      <c r="D406" s="8"/>
      <c r="E406" s="15"/>
    </row>
    <row r="407" spans="4:5" x14ac:dyDescent="0.3">
      <c r="D407" s="8"/>
      <c r="E407" s="15"/>
    </row>
    <row r="408" spans="4:5" x14ac:dyDescent="0.3">
      <c r="D408" s="8"/>
      <c r="E408" s="15"/>
    </row>
    <row r="409" spans="4:5" x14ac:dyDescent="0.3">
      <c r="D409" s="8"/>
      <c r="E409" s="15"/>
    </row>
    <row r="410" spans="4:5" x14ac:dyDescent="0.3">
      <c r="D410" s="8"/>
      <c r="E410" s="15"/>
    </row>
    <row r="411" spans="4:5" x14ac:dyDescent="0.3">
      <c r="D411" s="8"/>
      <c r="E411" s="15"/>
    </row>
    <row r="412" spans="4:5" x14ac:dyDescent="0.3">
      <c r="D412" s="8"/>
      <c r="E412" s="15"/>
    </row>
    <row r="413" spans="4:5" x14ac:dyDescent="0.3">
      <c r="D413" s="8"/>
      <c r="E413" s="15"/>
    </row>
    <row r="414" spans="4:5" x14ac:dyDescent="0.3">
      <c r="D414" s="8"/>
      <c r="E414" s="15"/>
    </row>
    <row r="415" spans="4:5" x14ac:dyDescent="0.3">
      <c r="D415" s="8"/>
      <c r="E415" s="15"/>
    </row>
    <row r="416" spans="4:5" x14ac:dyDescent="0.3">
      <c r="D416" s="8"/>
      <c r="E416" s="15"/>
    </row>
    <row r="417" spans="4:5" x14ac:dyDescent="0.3">
      <c r="D417" s="8"/>
      <c r="E417" s="15"/>
    </row>
    <row r="418" spans="4:5" x14ac:dyDescent="0.3">
      <c r="D418" s="8"/>
      <c r="E418" s="15"/>
    </row>
    <row r="419" spans="4:5" x14ac:dyDescent="0.3">
      <c r="D419" s="8"/>
      <c r="E419" s="15"/>
    </row>
    <row r="420" spans="4:5" x14ac:dyDescent="0.3">
      <c r="D420" s="8"/>
      <c r="E420" s="15"/>
    </row>
    <row r="421" spans="4:5" x14ac:dyDescent="0.3">
      <c r="D421" s="8"/>
      <c r="E421" s="15"/>
    </row>
    <row r="422" spans="4:5" x14ac:dyDescent="0.3">
      <c r="D422" s="8"/>
      <c r="E422" s="15"/>
    </row>
    <row r="423" spans="4:5" x14ac:dyDescent="0.3">
      <c r="D423" s="8"/>
      <c r="E423" s="15"/>
    </row>
    <row r="424" spans="4:5" x14ac:dyDescent="0.3">
      <c r="D424" s="8"/>
      <c r="E424" s="15"/>
    </row>
    <row r="425" spans="4:5" x14ac:dyDescent="0.3">
      <c r="D425" s="8"/>
      <c r="E425" s="15"/>
    </row>
    <row r="426" spans="4:5" x14ac:dyDescent="0.3">
      <c r="D426" s="8"/>
      <c r="E426" s="15"/>
    </row>
    <row r="427" spans="4:5" x14ac:dyDescent="0.3">
      <c r="D427" s="8"/>
      <c r="E427" s="15"/>
    </row>
    <row r="428" spans="4:5" x14ac:dyDescent="0.3">
      <c r="D428" s="8"/>
      <c r="E428" s="15"/>
    </row>
    <row r="429" spans="4:5" x14ac:dyDescent="0.3">
      <c r="D429" s="8"/>
      <c r="E429" s="15"/>
    </row>
    <row r="430" spans="4:5" x14ac:dyDescent="0.3">
      <c r="D430" s="8"/>
      <c r="E430" s="15"/>
    </row>
    <row r="431" spans="4:5" x14ac:dyDescent="0.3">
      <c r="D431" s="8"/>
      <c r="E431" s="15"/>
    </row>
    <row r="432" spans="4:5" x14ac:dyDescent="0.3">
      <c r="D432" s="8"/>
      <c r="E432" s="15"/>
    </row>
    <row r="433" spans="4:5" x14ac:dyDescent="0.3">
      <c r="D433" s="8"/>
      <c r="E433" s="15"/>
    </row>
    <row r="434" spans="4:5" x14ac:dyDescent="0.3">
      <c r="D434" s="8"/>
      <c r="E434" s="15"/>
    </row>
    <row r="435" spans="4:5" x14ac:dyDescent="0.3">
      <c r="D435" s="8"/>
      <c r="E435" s="15"/>
    </row>
    <row r="436" spans="4:5" x14ac:dyDescent="0.3">
      <c r="D436" s="8"/>
      <c r="E436" s="15"/>
    </row>
    <row r="437" spans="4:5" x14ac:dyDescent="0.3">
      <c r="D437" s="8"/>
      <c r="E437" s="15"/>
    </row>
    <row r="438" spans="4:5" x14ac:dyDescent="0.3">
      <c r="D438" s="8"/>
      <c r="E438" s="15"/>
    </row>
    <row r="439" spans="4:5" x14ac:dyDescent="0.3">
      <c r="D439" s="8"/>
      <c r="E439" s="15"/>
    </row>
    <row r="440" spans="4:5" x14ac:dyDescent="0.3">
      <c r="D440" s="8"/>
      <c r="E440" s="15"/>
    </row>
    <row r="441" spans="4:5" x14ac:dyDescent="0.3">
      <c r="D441" s="8"/>
      <c r="E441" s="15"/>
    </row>
    <row r="442" spans="4:5" x14ac:dyDescent="0.3">
      <c r="D442" s="8"/>
      <c r="E442" s="15"/>
    </row>
    <row r="443" spans="4:5" x14ac:dyDescent="0.3">
      <c r="D443" s="8"/>
      <c r="E443" s="15"/>
    </row>
    <row r="444" spans="4:5" x14ac:dyDescent="0.3">
      <c r="D444" s="8"/>
      <c r="E444" s="15"/>
    </row>
    <row r="445" spans="4:5" x14ac:dyDescent="0.3">
      <c r="D445" s="8"/>
      <c r="E445" s="15"/>
    </row>
    <row r="446" spans="4:5" x14ac:dyDescent="0.3">
      <c r="D446" s="8"/>
      <c r="E446" s="15"/>
    </row>
    <row r="447" spans="4:5" x14ac:dyDescent="0.3">
      <c r="D447" s="8"/>
      <c r="E447" s="15"/>
    </row>
    <row r="448" spans="4:5" x14ac:dyDescent="0.3">
      <c r="D448" s="8"/>
      <c r="E448" s="15"/>
    </row>
    <row r="449" spans="4:5" x14ac:dyDescent="0.3">
      <c r="D449" s="8"/>
      <c r="E449" s="15"/>
    </row>
    <row r="450" spans="4:5" x14ac:dyDescent="0.3">
      <c r="D450" s="8"/>
      <c r="E450" s="15"/>
    </row>
    <row r="451" spans="4:5" x14ac:dyDescent="0.3">
      <c r="D451" s="8"/>
      <c r="E451" s="15"/>
    </row>
    <row r="452" spans="4:5" x14ac:dyDescent="0.3">
      <c r="D452" s="8"/>
      <c r="E452" s="15"/>
    </row>
    <row r="453" spans="4:5" x14ac:dyDescent="0.3">
      <c r="D453" s="8"/>
      <c r="E453" s="15"/>
    </row>
    <row r="454" spans="4:5" x14ac:dyDescent="0.3">
      <c r="D454" s="8"/>
      <c r="E454" s="15"/>
    </row>
    <row r="455" spans="4:5" x14ac:dyDescent="0.3">
      <c r="D455" s="8"/>
      <c r="E455" s="15"/>
    </row>
    <row r="456" spans="4:5" x14ac:dyDescent="0.3">
      <c r="D456" s="8"/>
      <c r="E456" s="15"/>
    </row>
    <row r="457" spans="4:5" x14ac:dyDescent="0.3">
      <c r="D457" s="8"/>
      <c r="E457" s="15"/>
    </row>
    <row r="458" spans="4:5" x14ac:dyDescent="0.3">
      <c r="D458" s="8"/>
      <c r="E458" s="15"/>
    </row>
    <row r="459" spans="4:5" x14ac:dyDescent="0.3">
      <c r="D459" s="8"/>
      <c r="E459" s="15"/>
    </row>
    <row r="460" spans="4:5" x14ac:dyDescent="0.3">
      <c r="D460" s="8"/>
      <c r="E460" s="15"/>
    </row>
    <row r="461" spans="4:5" x14ac:dyDescent="0.3">
      <c r="D461" s="8"/>
      <c r="E461" s="15"/>
    </row>
    <row r="462" spans="4:5" x14ac:dyDescent="0.3">
      <c r="D462" s="8"/>
      <c r="E462" s="15"/>
    </row>
    <row r="463" spans="4:5" x14ac:dyDescent="0.3">
      <c r="D463" s="8"/>
      <c r="E463" s="15"/>
    </row>
    <row r="464" spans="4:5" x14ac:dyDescent="0.3">
      <c r="D464" s="8"/>
      <c r="E464" s="15"/>
    </row>
    <row r="465" spans="4:5" x14ac:dyDescent="0.3">
      <c r="D465" s="8"/>
      <c r="E465" s="15"/>
    </row>
    <row r="466" spans="4:5" x14ac:dyDescent="0.3">
      <c r="D466" s="8"/>
      <c r="E466" s="15"/>
    </row>
    <row r="467" spans="4:5" x14ac:dyDescent="0.3">
      <c r="D467" s="8"/>
      <c r="E467" s="15"/>
    </row>
    <row r="468" spans="4:5" x14ac:dyDescent="0.3">
      <c r="D468" s="8"/>
      <c r="E468" s="15"/>
    </row>
    <row r="469" spans="4:5" x14ac:dyDescent="0.3">
      <c r="D469" s="8"/>
      <c r="E469" s="15"/>
    </row>
    <row r="470" spans="4:5" x14ac:dyDescent="0.3">
      <c r="D470" s="8"/>
      <c r="E470" s="15"/>
    </row>
    <row r="471" spans="4:5" x14ac:dyDescent="0.3">
      <c r="D471" s="8"/>
      <c r="E471" s="15"/>
    </row>
    <row r="472" spans="4:5" x14ac:dyDescent="0.3">
      <c r="D472" s="8"/>
      <c r="E472" s="15"/>
    </row>
    <row r="473" spans="4:5" x14ac:dyDescent="0.3">
      <c r="D473" s="8"/>
      <c r="E473" s="15"/>
    </row>
    <row r="474" spans="4:5" x14ac:dyDescent="0.3">
      <c r="D474" s="8"/>
      <c r="E474" s="15"/>
    </row>
    <row r="475" spans="4:5" x14ac:dyDescent="0.3">
      <c r="D475" s="8"/>
      <c r="E475" s="15"/>
    </row>
    <row r="476" spans="4:5" x14ac:dyDescent="0.3">
      <c r="D476" s="8"/>
      <c r="E476" s="15"/>
    </row>
    <row r="477" spans="4:5" x14ac:dyDescent="0.3">
      <c r="D477" s="8"/>
      <c r="E477" s="15"/>
    </row>
    <row r="478" spans="4:5" x14ac:dyDescent="0.3">
      <c r="D478" s="8"/>
      <c r="E478" s="15"/>
    </row>
    <row r="479" spans="4:5" x14ac:dyDescent="0.3">
      <c r="D479" s="8"/>
      <c r="E479" s="15"/>
    </row>
    <row r="480" spans="4:5" x14ac:dyDescent="0.3">
      <c r="D480" s="8"/>
      <c r="E480" s="15"/>
    </row>
    <row r="481" spans="4:5" x14ac:dyDescent="0.3">
      <c r="D481" s="8"/>
      <c r="E481" s="15"/>
    </row>
    <row r="482" spans="4:5" x14ac:dyDescent="0.3">
      <c r="D482" s="8"/>
      <c r="E482" s="15"/>
    </row>
    <row r="483" spans="4:5" x14ac:dyDescent="0.3">
      <c r="D483" s="8"/>
      <c r="E483" s="15"/>
    </row>
    <row r="484" spans="4:5" x14ac:dyDescent="0.3">
      <c r="D484" s="8"/>
      <c r="E484" s="15"/>
    </row>
    <row r="485" spans="4:5" x14ac:dyDescent="0.3">
      <c r="D485" s="8"/>
      <c r="E485" s="15"/>
    </row>
    <row r="486" spans="4:5" x14ac:dyDescent="0.3">
      <c r="D486" s="8"/>
      <c r="E486" s="15"/>
    </row>
    <row r="487" spans="4:5" x14ac:dyDescent="0.3">
      <c r="D487" s="8"/>
      <c r="E487" s="15"/>
    </row>
    <row r="488" spans="4:5" x14ac:dyDescent="0.3">
      <c r="D488" s="8"/>
      <c r="E488" s="15"/>
    </row>
    <row r="489" spans="4:5" x14ac:dyDescent="0.3">
      <c r="D489" s="8"/>
      <c r="E489" s="15"/>
    </row>
    <row r="490" spans="4:5" x14ac:dyDescent="0.3">
      <c r="D490" s="8"/>
      <c r="E490" s="15"/>
    </row>
    <row r="491" spans="4:5" x14ac:dyDescent="0.3">
      <c r="D491" s="8"/>
      <c r="E491" s="15"/>
    </row>
    <row r="492" spans="4:5" x14ac:dyDescent="0.3">
      <c r="D492" s="8"/>
      <c r="E492" s="15"/>
    </row>
    <row r="493" spans="4:5" x14ac:dyDescent="0.3">
      <c r="D493" s="8"/>
      <c r="E493" s="15"/>
    </row>
    <row r="494" spans="4:5" x14ac:dyDescent="0.3">
      <c r="D494" s="8"/>
      <c r="E494" s="15"/>
    </row>
    <row r="495" spans="4:5" x14ac:dyDescent="0.3">
      <c r="D495" s="8"/>
      <c r="E495" s="15"/>
    </row>
    <row r="496" spans="4:5" x14ac:dyDescent="0.3">
      <c r="D496" s="8"/>
      <c r="E496" s="15"/>
    </row>
    <row r="497" spans="4:5" x14ac:dyDescent="0.3">
      <c r="D497" s="8"/>
      <c r="E497" s="15"/>
    </row>
    <row r="498" spans="4:5" x14ac:dyDescent="0.3">
      <c r="D498" s="8"/>
      <c r="E498" s="15"/>
    </row>
    <row r="499" spans="4:5" x14ac:dyDescent="0.3">
      <c r="D499" s="8"/>
      <c r="E499" s="15"/>
    </row>
    <row r="500" spans="4:5" x14ac:dyDescent="0.3">
      <c r="D500" s="8"/>
      <c r="E500" s="15"/>
    </row>
    <row r="501" spans="4:5" x14ac:dyDescent="0.3">
      <c r="D501" s="8"/>
      <c r="E501" s="15"/>
    </row>
    <row r="502" spans="4:5" x14ac:dyDescent="0.3">
      <c r="D502" s="8"/>
      <c r="E502" s="15"/>
    </row>
    <row r="503" spans="4:5" x14ac:dyDescent="0.3">
      <c r="D503" s="8"/>
      <c r="E503" s="15"/>
    </row>
    <row r="504" spans="4:5" x14ac:dyDescent="0.3">
      <c r="D504" s="8"/>
      <c r="E504" s="15"/>
    </row>
    <row r="505" spans="4:5" x14ac:dyDescent="0.3">
      <c r="D505" s="8"/>
      <c r="E505" s="15"/>
    </row>
    <row r="506" spans="4:5" x14ac:dyDescent="0.3">
      <c r="D506" s="8"/>
      <c r="E506" s="15"/>
    </row>
    <row r="507" spans="4:5" x14ac:dyDescent="0.3">
      <c r="D507" s="8"/>
      <c r="E507" s="15"/>
    </row>
    <row r="508" spans="4:5" x14ac:dyDescent="0.3">
      <c r="D508" s="8"/>
      <c r="E508" s="15"/>
    </row>
    <row r="509" spans="4:5" x14ac:dyDescent="0.3">
      <c r="D509" s="8"/>
      <c r="E509" s="15"/>
    </row>
    <row r="510" spans="4:5" x14ac:dyDescent="0.3">
      <c r="D510" s="8"/>
      <c r="E510" s="15"/>
    </row>
    <row r="511" spans="4:5" x14ac:dyDescent="0.3">
      <c r="D511" s="8"/>
      <c r="E511" s="15"/>
    </row>
    <row r="512" spans="4:5" x14ac:dyDescent="0.3">
      <c r="D512" s="8"/>
      <c r="E512" s="15"/>
    </row>
    <row r="513" spans="4:5" x14ac:dyDescent="0.3">
      <c r="D513" s="8"/>
      <c r="E513" s="15"/>
    </row>
    <row r="514" spans="4:5" x14ac:dyDescent="0.3">
      <c r="D514" s="8"/>
      <c r="E514" s="15"/>
    </row>
    <row r="515" spans="4:5" x14ac:dyDescent="0.3">
      <c r="D515" s="8"/>
      <c r="E515" s="15"/>
    </row>
    <row r="516" spans="4:5" x14ac:dyDescent="0.3">
      <c r="D516" s="8"/>
      <c r="E516" s="15"/>
    </row>
  </sheetData>
  <sortState xmlns:xlrd2="http://schemas.microsoft.com/office/spreadsheetml/2017/richdata2" ref="A5:I35">
    <sortCondition descending="1" ref="H5:H35"/>
    <sortCondition ref="B5:B35"/>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Riskide hindamine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 Hall</dc:creator>
  <cp:lastModifiedBy>Anu Hall</cp:lastModifiedBy>
  <dcterms:created xsi:type="dcterms:W3CDTF">2023-12-07T14:12:24Z</dcterms:created>
  <dcterms:modified xsi:type="dcterms:W3CDTF">2024-02-06T10:55:09Z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-1366496121</vt:i4>
  </property>
  <property fmtid="{D5CDD505-2E9C-101B-9397-08002B2CF9AE}" pid="3" name="_NewReviewCycle">
    <vt:lpwstr/>
  </property>
  <property fmtid="{D5CDD505-2E9C-101B-9397-08002B2CF9AE}" pid="4" name="_EmailSubject">
    <vt:lpwstr>ISTE piloteerimise 2019-2022 kokkuvõtted, riskianalüüs</vt:lpwstr>
  </property>
  <property fmtid="{D5CDD505-2E9C-101B-9397-08002B2CF9AE}" pid="5" name="_AuthorEmail">
    <vt:lpwstr>anu.hall@sotsiaalkindlustusamet.ee</vt:lpwstr>
  </property>
  <property fmtid="{D5CDD505-2E9C-101B-9397-08002B2CF9AE}" pid="6" name="_AuthorEmailDisplayName">
    <vt:lpwstr>Anu Hall</vt:lpwstr>
  </property>
</Properties>
</file>