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X:\Yld\Koigile\1-5 Tugiteenuste lepped\KuM valitsemisala\"/>
    </mc:Choice>
  </mc:AlternateContent>
  <xr:revisionPtr revIDLastSave="0" documentId="13_ncr:1_{2B729B37-3401-43C9-AC20-1E3DCA15AB74}" xr6:coauthVersionLast="47" xr6:coauthVersionMax="47" xr10:uidLastSave="{00000000-0000-0000-0000-000000000000}"/>
  <bookViews>
    <workbookView xWindow="28680" yWindow="-120" windowWidth="29040" windowHeight="15840" tabRatio="719" xr2:uid="{00000000-000D-0000-FFFF-FFFF00000000}"/>
  </bookViews>
  <sheets>
    <sheet name="Toimemudel" sheetId="1" r:id="rId1"/>
    <sheet name="Lisa 1 Dimensioonid" sheetId="2" r:id="rId2"/>
    <sheet name="vorm 1 Müügiarve" sheetId="3" r:id="rId3"/>
    <sheet name="vorm 2 Toetuse eelarve" sheetId="4" r:id="rId4"/>
    <sheet name="vorm 3 Toetuse saamine" sheetId="5" r:id="rId5"/>
    <sheet name="vorm 4 Toetuse tagastamine" sheetId="6" r:id="rId6"/>
    <sheet name="vorm 5 Ebatõenäolised nõuded" sheetId="7" r:id="rId7"/>
    <sheet name="vorm 6 Lootusetud nõuded" sheetId="8" r:id="rId8"/>
    <sheet name="vorm 7 Maj.kulude aruanne" sheetId="9" r:id="rId9"/>
    <sheet name="vorm 8 Pangakaardi aruanne" sheetId="10" r:id="rId10"/>
    <sheet name="vorm 9 E-Riigikassa" sheetId="11" r:id="rId11"/>
    <sheet name="vorm 10 PV andmete muutmine" sheetId="12" r:id="rId12"/>
    <sheet name="vorm 11 EA kulude ümberp" sheetId="13" r:id="rId13"/>
    <sheet name="vorm 12 Projektikaart" sheetId="14" r:id="rId14"/>
    <sheet name="vorm 13 Teatis vara arvelev" sheetId="15" r:id="rId15"/>
    <sheet name="vorm 14 lõpetamata eh inv" sheetId="16" r:id="rId16"/>
    <sheet name="vorm 15 Bilansiväline info" sheetId="17" r:id="rId17"/>
  </sheets>
  <definedNames>
    <definedName name="_xlnm.Print_Area" localSheetId="0">Toimemudel!$A$4:$J$279</definedName>
    <definedName name="_xlnm.Print_Titles" localSheetId="0">Toimemudel!$27:$27</definedName>
    <definedName name="Z_37452E9C_D4AC_463E_B419_CD17F172D9A8_.wvu.PrintArea" localSheetId="0" hidden="1">Toimemudel!$A$4:$J$279</definedName>
    <definedName name="Z_37452E9C_D4AC_463E_B419_CD17F172D9A8_.wvu.PrintTitles" localSheetId="0" hidden="1">Toimemudel!$27:$27</definedName>
  </definedNames>
  <calcPr calcId="191029"/>
  <customWorkbookViews>
    <customWorkbookView name="Piret Mägi - Personal View" guid="{37452E9C-D4AC-463E-B419-CD17F172D9A8}" mergeInterval="0" personalView="1" maximized="1" xWindow="1912" yWindow="-8" windowWidth="1936" windowHeight="1096" tabRatio="71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17" l="1"/>
  <c r="F126" i="17"/>
  <c r="P124" i="17"/>
  <c r="P123" i="17"/>
  <c r="P122" i="17"/>
  <c r="P121" i="17"/>
  <c r="P120" i="17"/>
  <c r="L108" i="17"/>
  <c r="L107" i="17"/>
  <c r="L106" i="17"/>
  <c r="L105" i="17"/>
  <c r="M94" i="17"/>
  <c r="M93" i="17"/>
  <c r="M92" i="17"/>
  <c r="M91" i="17"/>
  <c r="M90" i="17"/>
  <c r="M89" i="17"/>
  <c r="M88" i="17"/>
  <c r="N80" i="17"/>
  <c r="N79" i="17"/>
  <c r="N78" i="17"/>
  <c r="N77" i="17"/>
  <c r="N76" i="17"/>
  <c r="N75" i="17"/>
  <c r="N74" i="17"/>
  <c r="N73" i="17"/>
  <c r="L63" i="17"/>
  <c r="L62" i="17"/>
  <c r="L61" i="17"/>
  <c r="L60" i="17"/>
  <c r="L59" i="17"/>
  <c r="Q51" i="17"/>
  <c r="Q50" i="17"/>
  <c r="Q49" i="17"/>
  <c r="Q48" i="17"/>
  <c r="Q47" i="17"/>
  <c r="Q46" i="17"/>
  <c r="Q45" i="17"/>
  <c r="Q44" i="17"/>
  <c r="Q43" i="17"/>
  <c r="Q35" i="17"/>
  <c r="Q34" i="17"/>
  <c r="Q33" i="17"/>
  <c r="Q32" i="17"/>
  <c r="Q31" i="17"/>
  <c r="Q30" i="17"/>
  <c r="Q29" i="17"/>
  <c r="Q28" i="17"/>
  <c r="Q27" i="17"/>
  <c r="Q19" i="17"/>
  <c r="Q18" i="17"/>
  <c r="Q17" i="17"/>
  <c r="Q16" i="17"/>
  <c r="Q15" i="17"/>
  <c r="Q14" i="17"/>
  <c r="Q13" i="17"/>
  <c r="Q12" i="17"/>
  <c r="Q11" i="17"/>
  <c r="P126" i="17" l="1"/>
  <c r="G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D00-000001000000}">
      <text>
        <r>
          <rPr>
            <b/>
            <sz val="8"/>
            <color indexed="81"/>
            <rFont val="Tahoma"/>
            <family val="2"/>
            <charset val="186"/>
          </rPr>
          <t>admin:</t>
        </r>
        <r>
          <rPr>
            <sz val="8"/>
            <color indexed="81"/>
            <rFont val="Tahoma"/>
            <family val="2"/>
            <charset val="186"/>
          </rPr>
          <t xml:space="preserve">
täidab RP-üksus nimetuse järgi, koodi pikkus võib olla max 23 tähemärki
</t>
        </r>
      </text>
    </comment>
  </commentList>
</comments>
</file>

<file path=xl/sharedStrings.xml><?xml version="1.0" encoding="utf-8"?>
<sst xmlns="http://schemas.openxmlformats.org/spreadsheetml/2006/main" count="1730" uniqueCount="1230">
  <si>
    <t>Inventuuri tulemuste sisestamine SAP-i</t>
  </si>
  <si>
    <t>Materiaalse ja immateriaalse vara, kinnisvarainvesteeringute ning varude aastainventuur</t>
  </si>
  <si>
    <t>Müügiarvete (k.a ettemaksu- ja kreeditarve) esitamine</t>
  </si>
  <si>
    <t>Eelarve täitmise aruande koostamine</t>
  </si>
  <si>
    <t>Toetuste lepingu lõpetamine ja toetusega seotud vahendite ülejääkide tagastamine</t>
  </si>
  <si>
    <t>Limiitide ülekulust teavitamine</t>
  </si>
  <si>
    <t>Limiitide ülekulust teavitamise teatise vastuvõtmine</t>
  </si>
  <si>
    <t>Arhiveerimine</t>
  </si>
  <si>
    <t>Uue panga- või e-riigikassa konto avamise või sulgemise vajadusest teavitamine</t>
  </si>
  <si>
    <t>Uue panga- või e-riigikassa konto avamise või sulgemise vajaduse teatise vastuvõtmine ja taotluse vormistamine</t>
  </si>
  <si>
    <t>E-riigikassas raha broneerimine</t>
  </si>
  <si>
    <t>Õiguste andmine e-Maksuameti kasutamiseks</t>
  </si>
  <si>
    <t>Panga- või e-riigikassa kontode kasutusõiguse andmise ja lõpetamise ettepanekud</t>
  </si>
  <si>
    <t>3.5.1</t>
  </si>
  <si>
    <t>4.2.1.1</t>
  </si>
  <si>
    <t>4.2.2.1</t>
  </si>
  <si>
    <t>4.2.2.2</t>
  </si>
  <si>
    <t>5.3.1</t>
  </si>
  <si>
    <t>5.4.1</t>
  </si>
  <si>
    <t>5.4.2</t>
  </si>
  <si>
    <t>6.2.4</t>
  </si>
  <si>
    <t>4.2.2.</t>
  </si>
  <si>
    <t>Uue väheväärtusliku vara arvelevõtmine</t>
  </si>
  <si>
    <t>2.1.1</t>
  </si>
  <si>
    <t xml:space="preserve">Müügiarve koostamine </t>
  </si>
  <si>
    <t>8.</t>
  </si>
  <si>
    <t>Riigilõivud</t>
  </si>
  <si>
    <t xml:space="preserve">Majandusaasta aruande kokkupanek, allkirjastamine ja esitamine </t>
  </si>
  <si>
    <t>Maksude arvestus ja deklaratsioonide esitamine</t>
  </si>
  <si>
    <t>Käibemaks</t>
  </si>
  <si>
    <t>Raamatupidamisõiendite koostamine ja aktsepteerimine</t>
  </si>
  <si>
    <t>Oma töötajatele kehtestatud limiidid ja muud kinnipidamised</t>
  </si>
  <si>
    <t>Nõuete ebatõenäoliselt laekuvaks tunnistamine</t>
  </si>
  <si>
    <t>Põhivara müügi või likvideerimisega seotud andmete sisestamine SAP-i</t>
  </si>
  <si>
    <t>Muude maksmisele kuuluvate dokumentide vormistamine, kooskõlastamine ja saatmine raamatupidamisüksusele</t>
  </si>
  <si>
    <t>Inventuuritulemuste arvessevõtmine</t>
  </si>
  <si>
    <t>Valitsemisala raamatupidamise sise-eeskiri</t>
  </si>
  <si>
    <t>5.1.1.</t>
  </si>
  <si>
    <t>Raamatupidamise sise-eeskirja koostamine</t>
  </si>
  <si>
    <t>5.1.1.1</t>
  </si>
  <si>
    <t>5.1.1.2</t>
  </si>
  <si>
    <t>5.1.1.3</t>
  </si>
  <si>
    <t>Olemasoleva kliendi andmete muutmine, sulgemine ja blokeerimine</t>
  </si>
  <si>
    <t>Tegevuste kirjeldus</t>
  </si>
  <si>
    <t>Laekumiste analüüs</t>
  </si>
  <si>
    <t>jooksvalt</t>
  </si>
  <si>
    <t>Toetuste saamiseks vajalike dokumentide koostamine ja aktsepteerimine</t>
  </si>
  <si>
    <t>Muud töötajatele ostuarvete registri kaudu makstavad hüvitised</t>
  </si>
  <si>
    <t>Ostuarved</t>
  </si>
  <si>
    <t>Lähetused</t>
  </si>
  <si>
    <t>Majanduskulud ja muud töötajatele tasutavad hüvitised</t>
  </si>
  <si>
    <t>Uue kliendi sisestamine</t>
  </si>
  <si>
    <t>Oma töötaja kui klient</t>
  </si>
  <si>
    <t>Väheväärtusliku vara klasside ja piirmäära määramine</t>
  </si>
  <si>
    <t>5.</t>
  </si>
  <si>
    <t>5.1.</t>
  </si>
  <si>
    <t>5.2.</t>
  </si>
  <si>
    <t>Raamatupidamise sise-eeskirja kinnitamine</t>
  </si>
  <si>
    <t xml:space="preserve">Reguleerimiskanded </t>
  </si>
  <si>
    <t>Toetuste saamisega seotud nõuete sisestamine</t>
  </si>
  <si>
    <t>Krediitkaardid ja deebetkaardid</t>
  </si>
  <si>
    <t>Sularaha inkasseerimine pangakontole (e-riigikassa kontole)</t>
  </si>
  <si>
    <t>Otsus lootusetuks kandmisele kuuluvate nõuete kohta</t>
  </si>
  <si>
    <t xml:space="preserve">Lootusetute nõuete mahakandmine </t>
  </si>
  <si>
    <t>6.</t>
  </si>
  <si>
    <t>Juhtimisarvestus</t>
  </si>
  <si>
    <t>6.1.</t>
  </si>
  <si>
    <t>Juhtimisarvestuse süsteem</t>
  </si>
  <si>
    <t>Organisatsiooni struktuur</t>
  </si>
  <si>
    <t>5.3.</t>
  </si>
  <si>
    <t>Saldode võrdlemine e-maksuametis</t>
  </si>
  <si>
    <t>5.4.</t>
  </si>
  <si>
    <t>6.2.</t>
  </si>
  <si>
    <t>Eelarve koostamine</t>
  </si>
  <si>
    <t>Eelarve täitmise aruandluse parandamine</t>
  </si>
  <si>
    <t>Tegevused toetuste saamiseks ja kajastamiseks</t>
  </si>
  <si>
    <t>Meeldetuletuskirjad</t>
  </si>
  <si>
    <t>Varude arvestus</t>
  </si>
  <si>
    <t>Osaluste kohta arvestuse pidamine ja kannete koostamine</t>
  </si>
  <si>
    <t>Majanduskulud</t>
  </si>
  <si>
    <t>Deebet- või krediitkaardiga tasutud lähetuskulud</t>
  </si>
  <si>
    <t>Raamatupidamiskannete sisestamine õiendite alusel</t>
  </si>
  <si>
    <t>Tarnijate register</t>
  </si>
  <si>
    <t>Tegevusaruande koostamine</t>
  </si>
  <si>
    <t>Saldode võrdlus teiste tehingupartneritega</t>
  </si>
  <si>
    <t>Muud aruanded</t>
  </si>
  <si>
    <t>Põhivara arvestus</t>
  </si>
  <si>
    <t>X</t>
  </si>
  <si>
    <t>Muu</t>
  </si>
  <si>
    <t>Tegevuse nimetus</t>
  </si>
  <si>
    <t>Põhivara põhiandmed</t>
  </si>
  <si>
    <t>Muud põhivara liikumised</t>
  </si>
  <si>
    <t>Ümberpaigutamine erinevate kasutajate või asukohtade vahel</t>
  </si>
  <si>
    <t>Kulumi arvestus ja automaatkanded pearaamatusse</t>
  </si>
  <si>
    <t xml:space="preserve">Kulumi arvestus </t>
  </si>
  <si>
    <t>4.3.</t>
  </si>
  <si>
    <t>vähemalt kord kuus</t>
  </si>
  <si>
    <t>Oma töötajatele maksmisele kuuluvate hüvitiste vormistamine ja kooskõlastamine</t>
  </si>
  <si>
    <t>Põhivarade klasside ja amortisatsiooninormide määramine</t>
  </si>
  <si>
    <t>Pangakaardi väljastamise või sulgemise vajadusest teavitamine</t>
  </si>
  <si>
    <t>Pangakaardi väljastamise või sulgemise vajaduse taotluse vastuvõtmine ja edastamine riigikassale</t>
  </si>
  <si>
    <t>Oma töötajate poolt valmistatud põhivaraga seotud tööjõukulude kapitaliseerimine</t>
  </si>
  <si>
    <t>Erisoodustuste maksud ja tuludeklaratsioon</t>
  </si>
  <si>
    <t>Bilansivälise informatsiooni vastuvõtmine ja kannete sisestamine SAP-i</t>
  </si>
  <si>
    <t>Makseettepaneku aktsepteerimine ja maksekorralduste edastamine e-riigikassasse</t>
  </si>
  <si>
    <t>Ülekanded väljaspool e-riigikassat (pangakontodel)</t>
  </si>
  <si>
    <t>Müügiarve koostamise aluseks olev informatsioon</t>
  </si>
  <si>
    <t>Müügiarvete koostamise aluseks olevate dokumentide edastamine raamatupidamisüksusele</t>
  </si>
  <si>
    <t>Muud kinnipidamised</t>
  </si>
  <si>
    <t>Ettepanekute tegemine valitsemisala raamatupidamise sise-eeskirja täiendamiseks ja muutmiseks</t>
  </si>
  <si>
    <t>Lähetatu teavitamine kasutamata avansi jäägist</t>
  </si>
  <si>
    <t>vähemalt kord nädalas</t>
  </si>
  <si>
    <t>Laekumata lähetuskulu aruannete kohta meeldetuletuse saatmine</t>
  </si>
  <si>
    <t>Õiguste andmine majanduskulude avansi saamiseks ja kasutamiseks</t>
  </si>
  <si>
    <t>Majanduskulude aruande koostamine ja kooskõlastamine</t>
  </si>
  <si>
    <t>Deebet- või krediitkaardiga tasutud majanduskulud</t>
  </si>
  <si>
    <t>Töö panga ja kassaga</t>
  </si>
  <si>
    <t>Kassad</t>
  </si>
  <si>
    <t>Kassadokumentide vastuvõtmine</t>
  </si>
  <si>
    <t xml:space="preserve">Majanduskulude hüvitamine </t>
  </si>
  <si>
    <t xml:space="preserve">Muud ostuarvete registris kajastatavad väljamaksed </t>
  </si>
  <si>
    <t>Informatsiooni edastamine  raamatupidamisüksusele</t>
  </si>
  <si>
    <t>9.</t>
  </si>
  <si>
    <t>Saldoandmiku kontrollimine ja esitamine</t>
  </si>
  <si>
    <t>9.2.1</t>
  </si>
  <si>
    <t>9.1.</t>
  </si>
  <si>
    <t>9.1.1</t>
  </si>
  <si>
    <t>9.1.2</t>
  </si>
  <si>
    <t>9.1.3</t>
  </si>
  <si>
    <t>Muud seadustest ja määrustest tulenevad aruandekohustused</t>
  </si>
  <si>
    <t>9.3.</t>
  </si>
  <si>
    <t>8.1.</t>
  </si>
  <si>
    <t>8.2.</t>
  </si>
  <si>
    <t>Eelarve täitmise aruandlus</t>
  </si>
  <si>
    <t xml:space="preserve">Täiendavate dokumentide või arve ümbervormistamise nõude esitamine tarnijale puuduste korral </t>
  </si>
  <si>
    <t>Väheväärtusliku vara müük või likvideerimine</t>
  </si>
  <si>
    <t>Põhivara müük või likvideerimine</t>
  </si>
  <si>
    <t>Müügi või likvideerimise organiseerimine</t>
  </si>
  <si>
    <t>Klientide register</t>
  </si>
  <si>
    <t>Maksetähtaja jälgimine</t>
  </si>
  <si>
    <t>Pangakontod</t>
  </si>
  <si>
    <t>Broneeringud</t>
  </si>
  <si>
    <t xml:space="preserve">Pearaamatu pidamine </t>
  </si>
  <si>
    <t>Aruanded</t>
  </si>
  <si>
    <t>Maksekorralduste saatmine</t>
  </si>
  <si>
    <t>Selgitamata laekumised</t>
  </si>
  <si>
    <t>Pangakontode avamine ja sulgemine</t>
  </si>
  <si>
    <t xml:space="preserve">Eelarve </t>
  </si>
  <si>
    <t>1.</t>
  </si>
  <si>
    <t>1.1.</t>
  </si>
  <si>
    <t>1.2.</t>
  </si>
  <si>
    <t>Müügiarve koostamine ja väljastamine</t>
  </si>
  <si>
    <t>Saadud toetused</t>
  </si>
  <si>
    <t>Muud müügiarvete registris kajastatavad nõuded ja saadud ettemaksed</t>
  </si>
  <si>
    <t>3.</t>
  </si>
  <si>
    <t>3.1.</t>
  </si>
  <si>
    <t>Pangakontode kasutusõigused ja paroolid</t>
  </si>
  <si>
    <t>3.3.</t>
  </si>
  <si>
    <t>3.4.</t>
  </si>
  <si>
    <t>Limiitide kehtestamine oma töötajatele</t>
  </si>
  <si>
    <t>Nõuded oma töötajatele limiitide alusel</t>
  </si>
  <si>
    <t>3.5.</t>
  </si>
  <si>
    <t>Kontoväljavõtted ja laekumised</t>
  </si>
  <si>
    <t>3.6.</t>
  </si>
  <si>
    <t>4.</t>
  </si>
  <si>
    <t>4.1.</t>
  </si>
  <si>
    <t>4.2.</t>
  </si>
  <si>
    <t>Väheväärtusliku vara arvestus</t>
  </si>
  <si>
    <t>4.2.1.</t>
  </si>
  <si>
    <t>hiljemalt 3 tööpäeva enne arve väljastamise tähtaega</t>
  </si>
  <si>
    <t>Arvete saatmine klientidele</t>
  </si>
  <si>
    <t>Tähtaeg</t>
  </si>
  <si>
    <t>Uue tarnija sisestamine</t>
  </si>
  <si>
    <t>Olemasoleva tarnija andmete muutmine, sulgemine ja blokeerimine</t>
  </si>
  <si>
    <t>esimesel võimalusel</t>
  </si>
  <si>
    <t>hiljemalt arve saabumisele järgneval tööpäeval</t>
  </si>
  <si>
    <t>Oma töötaja kui tarnija</t>
  </si>
  <si>
    <t>1.3.</t>
  </si>
  <si>
    <t>1.4.</t>
  </si>
  <si>
    <t>2.</t>
  </si>
  <si>
    <t>2.1.</t>
  </si>
  <si>
    <t>2.2.</t>
  </si>
  <si>
    <t>2.3.</t>
  </si>
  <si>
    <t>3.2.</t>
  </si>
  <si>
    <t>Maksekorralduste genereerimine ja importimine e-riigikassasse</t>
  </si>
  <si>
    <t>Kontroll staatuse kohta</t>
  </si>
  <si>
    <t>Raamatupidamise sise-eeskiri</t>
  </si>
  <si>
    <t>Muud väheväärtusliku vara liikumised</t>
  </si>
  <si>
    <t>Inventuuri elektroonilise baasi koostamine, inventuuri läbiviimine ning tulemuste kinnitamine</t>
  </si>
  <si>
    <t>kord kuus</t>
  </si>
  <si>
    <t>Väheväärtusliku vara kaardi avamine</t>
  </si>
  <si>
    <t>Asutus</t>
  </si>
  <si>
    <t>Mõisted ja lühendid:</t>
  </si>
  <si>
    <t xml:space="preserve"> </t>
  </si>
  <si>
    <t>SAP - riigi ühtne majandusarvestustarkvara</t>
  </si>
  <si>
    <t xml:space="preserve">DHS - asutuse dokumendihaldussüsteem </t>
  </si>
  <si>
    <t>vajadusel</t>
  </si>
  <si>
    <t>esimesel võimalusel, üldjuhul hiljemalt ülejärgmisel tööpäeval</t>
  </si>
  <si>
    <t>Lisa 1</t>
  </si>
  <si>
    <t>Tunnuste ja muu informatsiooni lisamine finantsarvestuse alusdokumentidele</t>
  </si>
  <si>
    <t>Jrk nr</t>
  </si>
  <si>
    <t>Tunnus</t>
  </si>
  <si>
    <t>Märkused</t>
  </si>
  <si>
    <t>Raamatupidamiskonto</t>
  </si>
  <si>
    <t xml:space="preserve">Tehingupartner </t>
  </si>
  <si>
    <t>Tegevusala</t>
  </si>
  <si>
    <t>Rahavoo kood</t>
  </si>
  <si>
    <t>Asutuse saadetud arve vastuvõtmine ja kinnitamine</t>
  </si>
  <si>
    <t>Asutuse poolt kinnitatud arvete käsitlemine ostuarvete registris</t>
  </si>
  <si>
    <t>MTA poolt kehtestatud tähtajal</t>
  </si>
  <si>
    <t>Asutus:</t>
  </si>
  <si>
    <t>Dokumendi nr.</t>
  </si>
  <si>
    <t>Kuu:</t>
  </si>
  <si>
    <t>Aasta:</t>
  </si>
  <si>
    <t>Tegevusala:</t>
  </si>
  <si>
    <t>Jrk. nr</t>
  </si>
  <si>
    <t>Andmed kliendi kohta</t>
  </si>
  <si>
    <t>Andmed osutatud teenuse kohta</t>
  </si>
  <si>
    <t>Registrikood</t>
  </si>
  <si>
    <t>Arve edastamiseks kasutatav e-posti aadress</t>
  </si>
  <si>
    <t>Nimetus</t>
  </si>
  <si>
    <t>Periood</t>
  </si>
  <si>
    <t>Hind</t>
  </si>
  <si>
    <t>Kogus</t>
  </si>
  <si>
    <t>Koostas:</t>
  </si>
  <si>
    <t>nimi:</t>
  </si>
  <si>
    <t>kuupäev:</t>
  </si>
  <si>
    <t>Teatis toetuste ja sildfinantseerimise saamise kohta</t>
  </si>
  <si>
    <t>Allikas:</t>
  </si>
  <si>
    <t>Jrk.nr.</t>
  </si>
  <si>
    <t>Tehingu-partneri kood</t>
  </si>
  <si>
    <t>Laekuv summa ja valuuta</t>
  </si>
  <si>
    <t>Eeldatav laekumise kuupäev</t>
  </si>
  <si>
    <t>Laekumise pangakonto</t>
  </si>
  <si>
    <t>Toetuse andja nimetus</t>
  </si>
  <si>
    <t>Andmed laekumise kohta (summa, valuuta, kuupäev, konto)</t>
  </si>
  <si>
    <t>Tagastamisele kuuluv summa ja valuuta</t>
  </si>
  <si>
    <t>Tagastamise põhjus</t>
  </si>
  <si>
    <t>Tagastamise tähtaeg</t>
  </si>
  <si>
    <t>Pangakonto rekvisiidid</t>
  </si>
  <si>
    <t>KuM - Kultuuriministeerium</t>
  </si>
  <si>
    <t>MKA - Muinsuskaitseamet</t>
  </si>
  <si>
    <t>EHR - Eesti Hoiuraamatukogu</t>
  </si>
  <si>
    <t>Tuluüksus</t>
  </si>
  <si>
    <t>Kuluüksus</t>
  </si>
  <si>
    <t>Käibemaksu kood</t>
  </si>
  <si>
    <t>Täpsustav määrang</t>
  </si>
  <si>
    <t>Dokumendi nr</t>
  </si>
  <si>
    <t>Kuu</t>
  </si>
  <si>
    <t>Aasta</t>
  </si>
  <si>
    <t>Kliendi nimi</t>
  </si>
  <si>
    <t>Nõude summa</t>
  </si>
  <si>
    <t>Nõude tekkimise kuupäev</t>
  </si>
  <si>
    <t>Nõude dokumendi nr</t>
  </si>
  <si>
    <t>Nõude sisu</t>
  </si>
  <si>
    <t>Nõude laekumise tähtpäev</t>
  </si>
  <si>
    <t>Meelde-tuletuskirja saatmise kuupäev</t>
  </si>
  <si>
    <t>Meeldetuletuskirjas antud uus nõude laekumise tähtpäev</t>
  </si>
  <si>
    <t xml:space="preserve">Ostja vastu esitatud hagiavalduse või täitemenetluse algatamise kuupäev </t>
  </si>
  <si>
    <t>Ostjale pankroti väljakuuluta-mise või ostja likvideerimise kuupäev</t>
  </si>
  <si>
    <t xml:space="preserve">Täiendavad märkused </t>
  </si>
  <si>
    <t xml:space="preserve">Kokku </t>
  </si>
  <si>
    <t>Koostaja</t>
  </si>
  <si>
    <t>Nimi</t>
  </si>
  <si>
    <t>Ametikoht</t>
  </si>
  <si>
    <t>Kuupäev</t>
  </si>
  <si>
    <t>Kinnitan:</t>
  </si>
  <si>
    <t>Kuupäev:</t>
  </si>
  <si>
    <t>Koostamise kuupäev</t>
  </si>
  <si>
    <t>Kliendi number SAPis</t>
  </si>
  <si>
    <t>Koostaja:</t>
  </si>
  <si>
    <t>Nõude laekumise tähtaeg</t>
  </si>
  <si>
    <t>Nõude ebatõenäoliseks tunnistamise akti number ja kuupäev</t>
  </si>
  <si>
    <t>Lootusetuks tunnistatud nõude summa</t>
  </si>
  <si>
    <t>Nõude lootusetuks tunnistamise põhjus</t>
  </si>
  <si>
    <t>E-riigikassa kontode kasutajaõiguste taotlus</t>
  </si>
  <si>
    <t>Töötaja ees- ja perekonnanimi</t>
  </si>
  <si>
    <t>Isikukood</t>
  </si>
  <si>
    <t>e-posti aadress</t>
  </si>
  <si>
    <t>Kontakt-telefoni number</t>
  </si>
  <si>
    <t>e-riigikassa pangakonto number</t>
  </si>
  <si>
    <t>Roll (kas aruanded või konto väljavõte)</t>
  </si>
  <si>
    <t>Volituste kehtivuse algus-kuupäev</t>
  </si>
  <si>
    <t>Volituste kehtivuse lõpu-kuupäev</t>
  </si>
  <si>
    <t>Asutuse nimi</t>
  </si>
  <si>
    <t>KINNITAN</t>
  </si>
  <si>
    <t>Asutuse juht</t>
  </si>
  <si>
    <t>/kuupäev/</t>
  </si>
  <si>
    <t>Kulu nimetus</t>
  </si>
  <si>
    <t>Summa käibe-maksuta</t>
  </si>
  <si>
    <t>Kulu kokku</t>
  </si>
  <si>
    <t>Kokku summa</t>
  </si>
  <si>
    <t xml:space="preserve">Aruandev isik:   </t>
  </si>
  <si>
    <t>/allkiri/</t>
  </si>
  <si>
    <t xml:space="preserve">Palun minu poolt tehtud kulude hüvitis  üle kanda:  </t>
  </si>
  <si>
    <t>/panga nimi ja arveldusarve nr/</t>
  </si>
  <si>
    <t>Andmed kontrollis:</t>
  </si>
  <si>
    <t>Asutuse nimi:</t>
  </si>
  <si>
    <t>KINNITAN:</t>
  </si>
  <si>
    <t>Kasutaja nimi:</t>
  </si>
  <si>
    <t>Ametinimetus:</t>
  </si>
  <si>
    <t>Kaardi 4 viimast numbrit:</t>
  </si>
  <si>
    <t>Aruande periood:</t>
  </si>
  <si>
    <t>Maksed kaardiga perioodi jooksul:</t>
  </si>
  <si>
    <t>Käibe-maks</t>
  </si>
  <si>
    <t>Raamatupidamislik kulukonto</t>
  </si>
  <si>
    <t xml:space="preserve">Tegevus/projekti-kood </t>
  </si>
  <si>
    <t>Olen teadlik ja nõus, et põhjendamata kulude summa peetakse kinni minu töötasust.</t>
  </si>
  <si>
    <r>
      <t xml:space="preserve">Olen teadlik, et </t>
    </r>
    <r>
      <rPr>
        <sz val="11"/>
        <rFont val="Arial"/>
        <family val="2"/>
        <charset val="186"/>
      </rPr>
      <t>kaardiga isiklike kulude tegemine ei ole lubatud.</t>
    </r>
  </si>
  <si>
    <t>Aruandev isik:</t>
  </si>
  <si>
    <t>Põhjendatud kulud:</t>
  </si>
  <si>
    <t>€</t>
  </si>
  <si>
    <t>Maksustatav kulu:</t>
  </si>
  <si>
    <t>Kviitungid</t>
  </si>
  <si>
    <t>tk</t>
  </si>
  <si>
    <t>allkiri</t>
  </si>
  <si>
    <t>Projektikaart</t>
  </si>
  <si>
    <t xml:space="preserve">Asutus: </t>
  </si>
  <si>
    <t>Tegevus/projektikood</t>
  </si>
  <si>
    <t>Tegevus/projektikoodi nimetus</t>
  </si>
  <si>
    <t>Allikas</t>
  </si>
  <si>
    <r>
      <t>Projekti lepingu number ja sõlmimise kuupäev (</t>
    </r>
    <r>
      <rPr>
        <i/>
        <sz val="11"/>
        <rFont val="Arial"/>
        <family val="2"/>
        <charset val="186"/>
      </rPr>
      <t>asutuse</t>
    </r>
    <r>
      <rPr>
        <sz val="11"/>
        <rFont val="Arial"/>
        <family val="2"/>
        <charset val="186"/>
      </rPr>
      <t xml:space="preserve"> ja rahastaja vahel)</t>
    </r>
  </si>
  <si>
    <t>Projekti partnerid</t>
  </si>
  <si>
    <t>Projekti periood</t>
  </si>
  <si>
    <t>Erisoodustuse kulu on abikõlblik</t>
  </si>
  <si>
    <t xml:space="preserve">Kas projektist soetatakse vara </t>
  </si>
  <si>
    <t>Toetuse andja</t>
  </si>
  <si>
    <t>Rahastamise fond</t>
  </si>
  <si>
    <t>Toetuse andja raamatupidamisele teatise edastamine</t>
  </si>
  <si>
    <t>Toetuse andja raamatupidamisele teatise edastamise sagedus või tähtajad</t>
  </si>
  <si>
    <t>Tulukannete koostamine koheselt ostuarvete alusel (parallelkanded)</t>
  </si>
  <si>
    <t>Tulukannete koostamine sagedus kui ei tehta paralleelkandeid</t>
  </si>
  <si>
    <t>Arvete periodiseerimine</t>
  </si>
  <si>
    <t>Projekti eelarve*</t>
  </si>
  <si>
    <t>Üldkulud</t>
  </si>
  <si>
    <t>Kokku</t>
  </si>
  <si>
    <t>Kas projektis sisalduvad ka töötajate töötasud</t>
  </si>
  <si>
    <t>Jah</t>
  </si>
  <si>
    <t>Töötaja nimi</t>
  </si>
  <si>
    <t>Koormus</t>
  </si>
  <si>
    <t>Palk vaja siduda projekti tunnustega?</t>
  </si>
  <si>
    <t>Kuidas arvestatakse projektis puhkuseid?</t>
  </si>
  <si>
    <t>Kas projekti personal võetakse tööle enne projekti heakskiitmist</t>
  </si>
  <si>
    <t>Projekti isiku töötasu maksmise klassifikaator, kui projekt ei ole heaks kiidetud.</t>
  </si>
  <si>
    <t>Teatis vara arvele võtmiseks</t>
  </si>
  <si>
    <t>(lõpetamata ehituse korral)</t>
  </si>
  <si>
    <t xml:space="preserve">Vara nimetus </t>
  </si>
  <si>
    <t>Vastutav isik</t>
  </si>
  <si>
    <t>Asukoha aadress</t>
  </si>
  <si>
    <t xml:space="preserve">Tegevuse/ projektikood </t>
  </si>
  <si>
    <t>Eelarve-üksus</t>
  </si>
  <si>
    <t>Summa</t>
  </si>
  <si>
    <t>Teatis eelarve kulude ümberpaigutamise kohta</t>
  </si>
  <si>
    <t>Eelarve liik</t>
  </si>
  <si>
    <t>Ressurss (kulukoht)</t>
  </si>
  <si>
    <t>WBS (projekt)</t>
  </si>
  <si>
    <t>Toetus (Grant)</t>
  </si>
  <si>
    <t>Eelarve konto</t>
  </si>
  <si>
    <t>Vähendada:</t>
  </si>
  <si>
    <t>Suurendada:</t>
  </si>
  <si>
    <t>Vorm 8</t>
  </si>
  <si>
    <t>Arvestusobjektid</t>
  </si>
  <si>
    <t>Eelarveüksus</t>
  </si>
  <si>
    <t>Müügiüksus</t>
  </si>
  <si>
    <t>Kulukoht/ressurss</t>
  </si>
  <si>
    <t>PS-element</t>
  </si>
  <si>
    <t>Toetus</t>
  </si>
  <si>
    <t>Täiendavate dokumentide või täiendava informatsiooni nõude või paranduse nõude esitamine Asutusele puuduste korral</t>
  </si>
  <si>
    <t>Kui lähetuskulude eest on tasutud Asutuse deebet- või krediitkaardiga, on lähetatu kohustatud tegema vastava märke lähetuskulude aruandele.</t>
  </si>
  <si>
    <t>E-riigikassas kasutajaõiguste andmine, rollide määratlemine, lõpetamine ja sellest Asutusele teavitamine</t>
  </si>
  <si>
    <t>Põhivara müüki või likvideerimist korraldab Asutus.</t>
  </si>
  <si>
    <t>Väheväärtusliku vara müüki või likvideerimist korraldab Asutus.</t>
  </si>
  <si>
    <t>Üldine dokumenteerimise korraldamine</t>
  </si>
  <si>
    <t xml:space="preserve">Majandustehingute dokumenteerimine </t>
  </si>
  <si>
    <t>Majandustehingutena käsitletakse lepingute sõlmimist vara/ kauba või teenuse ostmiseks/müümiseks/üleandmiseks; vara/kauba või teenuse saamist/üleandmist; asutuse juhi käskkirju/ korraldusi mingi tegevuse teostamiseks; toetuste/eraldiste/sihtfinantseerimise andmise ja saamise lepinguid/kokkuleppeid jms.</t>
  </si>
  <si>
    <t>Majandustehingute algdokumentide edastamine</t>
  </si>
  <si>
    <t xml:space="preserve">Majandustehingute dokumentide säilimise tagamine </t>
  </si>
  <si>
    <t>E-posti teel muude dokumentide/kirjade/teatiste  edastamine</t>
  </si>
  <si>
    <t>Ostutoimingud ja toetuste andmine</t>
  </si>
  <si>
    <t>Antud toetused</t>
  </si>
  <si>
    <t>Toetuste väljamaksmine</t>
  </si>
  <si>
    <t>Toetuste kasutamise aruanded</t>
  </si>
  <si>
    <t>Toetuste kasutamise aruannete kontrollimine</t>
  </si>
  <si>
    <t>Antud toetuste kuludes kontrollimine, kajastamine ja tagasinõuete arvele võtmine</t>
  </si>
  <si>
    <t>Müügi ja muude tulude toimingud</t>
  </si>
  <si>
    <t>4.1.1</t>
  </si>
  <si>
    <t>Vastutavate isikute määramine</t>
  </si>
  <si>
    <t>4.1.2</t>
  </si>
  <si>
    <t>Asutus kontrollib, et toimingu tegemiseks oleks vastav riigilõiv laekunud ja seejärel teostab toimingu.</t>
  </si>
  <si>
    <t>4.1.3</t>
  </si>
  <si>
    <t>Riigilõivu kajastamine</t>
  </si>
  <si>
    <t>Riigilõivuga maksustatavate tehingute jälgimine ja tegemine</t>
  </si>
  <si>
    <t>Varade ja varude arvestus</t>
  </si>
  <si>
    <t>10.2.1</t>
  </si>
  <si>
    <t>Aasta lõpetamiskannete tegemine</t>
  </si>
  <si>
    <t>9.2</t>
  </si>
  <si>
    <t>Sularahakassa inventuur</t>
  </si>
  <si>
    <t>Inventuur aasta lõpu seisuga, lisaks vähemalt 2 korda aastas ootamatu inventuur</t>
  </si>
  <si>
    <t>3.1.1</t>
  </si>
  <si>
    <t>3.1.2</t>
  </si>
  <si>
    <t>3.1.3</t>
  </si>
  <si>
    <t>3.2.1.</t>
  </si>
  <si>
    <t>3.2.1.1</t>
  </si>
  <si>
    <t>3.2.1.2</t>
  </si>
  <si>
    <t>3.2.1.3</t>
  </si>
  <si>
    <t>3.2.1.4</t>
  </si>
  <si>
    <t>3.2.1.5</t>
  </si>
  <si>
    <t>3.2.1.6</t>
  </si>
  <si>
    <t>3.2.1.7</t>
  </si>
  <si>
    <t>Arvete kontrollimine asutuse  poolt</t>
  </si>
  <si>
    <t>3.2.2.</t>
  </si>
  <si>
    <t>3.2.2.1</t>
  </si>
  <si>
    <t>3.2.2.2</t>
  </si>
  <si>
    <t>3.2.2.3</t>
  </si>
  <si>
    <t>3.2.2.4</t>
  </si>
  <si>
    <t>3.4.1.</t>
  </si>
  <si>
    <t>3.4.1.1</t>
  </si>
  <si>
    <t>3.4.1.2</t>
  </si>
  <si>
    <t>3.4.1.3</t>
  </si>
  <si>
    <t>3.4.1.4</t>
  </si>
  <si>
    <t>3.4.1.5</t>
  </si>
  <si>
    <t>3.4.1.6</t>
  </si>
  <si>
    <t>3.4.1.7</t>
  </si>
  <si>
    <t>3.4.1.8</t>
  </si>
  <si>
    <t>3.4.1.10</t>
  </si>
  <si>
    <t>3.4.1.11</t>
  </si>
  <si>
    <t>3.4.2.</t>
  </si>
  <si>
    <t>3.4.2.1</t>
  </si>
  <si>
    <t>3.6.1.1.</t>
  </si>
  <si>
    <t>3.6.1.2.</t>
  </si>
  <si>
    <t>3.6.1.</t>
  </si>
  <si>
    <t>3.6.2.</t>
  </si>
  <si>
    <t>3.6.2.2.</t>
  </si>
  <si>
    <t>3.6.2.3.</t>
  </si>
  <si>
    <t>4.2.1.2</t>
  </si>
  <si>
    <t>4.3.1.</t>
  </si>
  <si>
    <t>4.3.1.1</t>
  </si>
  <si>
    <t>4.3.1.2</t>
  </si>
  <si>
    <t>4.3.1.3</t>
  </si>
  <si>
    <t>4.3.1.4</t>
  </si>
  <si>
    <t>4.3.1.6</t>
  </si>
  <si>
    <t>4.4.</t>
  </si>
  <si>
    <t>4.4.1.</t>
  </si>
  <si>
    <t>4.4.1.1</t>
  </si>
  <si>
    <t>4.4.1.2</t>
  </si>
  <si>
    <t>4.4.1.3</t>
  </si>
  <si>
    <t>4.4.1.4</t>
  </si>
  <si>
    <t>4.5.</t>
  </si>
  <si>
    <t>4.6.</t>
  </si>
  <si>
    <t>4.6.1</t>
  </si>
  <si>
    <t>4.6.2</t>
  </si>
  <si>
    <t>4.6.3</t>
  </si>
  <si>
    <t>4.6.5</t>
  </si>
  <si>
    <t>4.6.6</t>
  </si>
  <si>
    <t>4.6.7</t>
  </si>
  <si>
    <t>5.1.2.</t>
  </si>
  <si>
    <t>5.1.2.1</t>
  </si>
  <si>
    <t>5.1.2.2</t>
  </si>
  <si>
    <t>5.2.1</t>
  </si>
  <si>
    <t>5.2.2</t>
  </si>
  <si>
    <t>5.3.2</t>
  </si>
  <si>
    <t>5.3.3</t>
  </si>
  <si>
    <t>5.3.4</t>
  </si>
  <si>
    <t>5.6.</t>
  </si>
  <si>
    <t>5.6.1</t>
  </si>
  <si>
    <t>5.6.2</t>
  </si>
  <si>
    <t>5.6.3</t>
  </si>
  <si>
    <t>5.6.5</t>
  </si>
  <si>
    <t>5.7.</t>
  </si>
  <si>
    <t>5.7.1</t>
  </si>
  <si>
    <t>5.7.2</t>
  </si>
  <si>
    <t>5.7.3</t>
  </si>
  <si>
    <t>5.7.4</t>
  </si>
  <si>
    <t>6.1.1.</t>
  </si>
  <si>
    <t>6.1.1.1</t>
  </si>
  <si>
    <t>6.1.2.</t>
  </si>
  <si>
    <t>6.1.2.1</t>
  </si>
  <si>
    <t>6.1.2.2</t>
  </si>
  <si>
    <t>6.1.2.3</t>
  </si>
  <si>
    <t>6.1.3.</t>
  </si>
  <si>
    <t>6.1.3.1</t>
  </si>
  <si>
    <t>6.1.3.2</t>
  </si>
  <si>
    <t>6.1.3.3</t>
  </si>
  <si>
    <t>6.1.4.</t>
  </si>
  <si>
    <t>6.1.4.1</t>
  </si>
  <si>
    <t>6.1.4.3</t>
  </si>
  <si>
    <t>6.1.4.4</t>
  </si>
  <si>
    <t>6.1.5.</t>
  </si>
  <si>
    <t>6.1.5.1</t>
  </si>
  <si>
    <t>6.1.5.2</t>
  </si>
  <si>
    <t>6.2.1.</t>
  </si>
  <si>
    <t>6.2.1.1</t>
  </si>
  <si>
    <t>6.2.2.</t>
  </si>
  <si>
    <t>6.2.2.1</t>
  </si>
  <si>
    <t>6.2.3.</t>
  </si>
  <si>
    <t>6.2.3.1</t>
  </si>
  <si>
    <t>6.2.4.1</t>
  </si>
  <si>
    <t>6.3.</t>
  </si>
  <si>
    <t>6.3.1</t>
  </si>
  <si>
    <t>6.4.</t>
  </si>
  <si>
    <t>6.4.1</t>
  </si>
  <si>
    <t>6.4.2</t>
  </si>
  <si>
    <t>7.1</t>
  </si>
  <si>
    <t>7.2</t>
  </si>
  <si>
    <t>7.3</t>
  </si>
  <si>
    <t>7.4</t>
  </si>
  <si>
    <t>8.1.1.</t>
  </si>
  <si>
    <t>8.1.1.1</t>
  </si>
  <si>
    <t>8.1.1.2</t>
  </si>
  <si>
    <t>8.1.1.3</t>
  </si>
  <si>
    <t>8.2.1.1</t>
  </si>
  <si>
    <t>8.2.1.2</t>
  </si>
  <si>
    <t>9.3.2</t>
  </si>
  <si>
    <t>10.</t>
  </si>
  <si>
    <t>10.1.</t>
  </si>
  <si>
    <t>10.1.1</t>
  </si>
  <si>
    <t>10.1.2</t>
  </si>
  <si>
    <t>10.2.</t>
  </si>
  <si>
    <t>10.2.2</t>
  </si>
  <si>
    <t>10.2.3</t>
  </si>
  <si>
    <t>10.2.4</t>
  </si>
  <si>
    <t>10.2.5</t>
  </si>
  <si>
    <t>10.2.6</t>
  </si>
  <si>
    <t>10.2.7</t>
  </si>
  <si>
    <t>10.3.</t>
  </si>
  <si>
    <t>10.3.1</t>
  </si>
  <si>
    <t>11.</t>
  </si>
  <si>
    <t>11.1.</t>
  </si>
  <si>
    <t>Kommentaar asutuste erisuste kohta</t>
  </si>
  <si>
    <t>RTIP - riigitöötaja iseteenindusportaal</t>
  </si>
  <si>
    <t>Asutuste struktuurid ning koosseisud kinnitatakse vastavalt kehtivatele õigusaktidele.</t>
  </si>
  <si>
    <t>Eelarve koostamise, täitmise ja jälgimise korraldus</t>
  </si>
  <si>
    <t>Tegevusvaldkonnad, eesmärgid,  tegevused</t>
  </si>
  <si>
    <t>lepingus/korralduses märgitud kuupäevaks</t>
  </si>
  <si>
    <t>Esildis müügiarve koostamiseks ja väljastamiseks</t>
  </si>
  <si>
    <t>Teenuste kasutamise korra või Asutuse juhi käskkirjaga kehtestatakse limiidid oma töötajatele konkreetsete kululiikide, kuluobjektide ja ajaperioodi (kuu, kvartal) kulu suuruse kohta. Käskkirjale lisatakse töötajate nõusolekud limiidi ületamisel ülekulu töötasust või muudest talle tehtavatest väljamaksetest kinnipidamise lubamise kohta.</t>
  </si>
  <si>
    <t>Riigilõivu tagastamine, kui lõiv laekus asutuse e-riigikassa kontole</t>
  </si>
  <si>
    <t>4.5.1</t>
  </si>
  <si>
    <t>4.5.2</t>
  </si>
  <si>
    <t>4.5.3</t>
  </si>
  <si>
    <t>4.5.4</t>
  </si>
  <si>
    <t>Kassamüük</t>
  </si>
  <si>
    <t>Ametikoht:</t>
  </si>
  <si>
    <t>Vorm 1</t>
  </si>
  <si>
    <t>MAO - RTK majandustarkvara arenduse osakond</t>
  </si>
  <si>
    <t>Varude arvelevõtmine ja arvestus toimub Asutuse juures.</t>
  </si>
  <si>
    <t>Varude arvele võtmine ja arvestus</t>
  </si>
  <si>
    <t>hiljemalt järgneva kuu 10.tööpäevaks</t>
  </si>
  <si>
    <t>NÕUETE EBATÕENÄOLISELT LAEKUVAKS TUNNISTAMISE AKT</t>
  </si>
  <si>
    <t>Vorm 4</t>
  </si>
  <si>
    <t>vastavalt vajadusele</t>
  </si>
  <si>
    <t>Informatsiooni edastamine raamatupidamisüksusele põhivara liikumiste kohta</t>
  </si>
  <si>
    <t>kord kuus järgmise kuu 25.kuupäevaks</t>
  </si>
  <si>
    <t>Lõpetamata ehituse inventuur</t>
  </si>
  <si>
    <t>Inventuur seisuga</t>
  </si>
  <si>
    <t>Inventeerimise periood</t>
  </si>
  <si>
    <t>Võrdluskuupäev</t>
  </si>
  <si>
    <t>31.12.xxxx</t>
  </si>
  <si>
    <t>Varakaardi number</t>
  </si>
  <si>
    <t>Objekti nimetus</t>
  </si>
  <si>
    <t>Raamatu-pidamise konto</t>
  </si>
  <si>
    <t>Soetusmaksumus</t>
  </si>
  <si>
    <t>Projektijuhi nimi</t>
  </si>
  <si>
    <t>Inventuurikomisjoni otsus</t>
  </si>
  <si>
    <t>Esitaja nimi</t>
  </si>
  <si>
    <t>Võrdleja nimi</t>
  </si>
  <si>
    <t>Allkiri</t>
  </si>
  <si>
    <t>Vorm 6</t>
  </si>
  <si>
    <t xml:space="preserve">Vara kaardi number </t>
  </si>
  <si>
    <t>Lepingu nr, projekti nimetus, kk number, inimese nimi, auto number  jm</t>
  </si>
  <si>
    <t>Näitab ära asutuse</t>
  </si>
  <si>
    <t>Liik tuleneb eelarveseadusest</t>
  </si>
  <si>
    <t>Vorm 10</t>
  </si>
  <si>
    <t xml:space="preserve">Toetuse eelarve avamise taotlus </t>
  </si>
  <si>
    <t xml:space="preserve">Toetus (Grant) </t>
  </si>
  <si>
    <t>Eelarve liik (ja objekt)</t>
  </si>
  <si>
    <t>Selgitus (vajadusel)</t>
  </si>
  <si>
    <t xml:space="preserve">Koostaja: </t>
  </si>
  <si>
    <t>ASUTUS</t>
  </si>
  <si>
    <t>Märkus</t>
  </si>
  <si>
    <t>UUED andmed</t>
  </si>
  <si>
    <t>VANAD andmed</t>
  </si>
  <si>
    <t>Vara nimetus</t>
  </si>
  <si>
    <t>Inventarinumber</t>
  </si>
  <si>
    <t>Kasutaja</t>
  </si>
  <si>
    <t>Kasulik eluiga</t>
  </si>
  <si>
    <t>Amortisatsioonimäär</t>
  </si>
  <si>
    <t>Tuba</t>
  </si>
  <si>
    <t>Koolitussündmus</t>
  </si>
  <si>
    <t>PS element</t>
  </si>
  <si>
    <t>kokku</t>
  </si>
  <si>
    <t>Toetuse või ettemaksuvahendite kasutamise korral</t>
  </si>
  <si>
    <t>Nt 15, 5503, 50, 388 jne, üldjuhul automaatselt raamatupidamiskonto alusel</t>
  </si>
  <si>
    <t>tekkepõhine</t>
  </si>
  <si>
    <t>Tuleb automaatselt tuluüksuse tunnusest</t>
  </si>
  <si>
    <t>Lähetuse number</t>
  </si>
  <si>
    <r>
      <t>X</t>
    </r>
    <r>
      <rPr>
        <vertAlign val="superscript"/>
        <sz val="10"/>
        <color theme="1"/>
        <rFont val="Arial"/>
        <family val="2"/>
        <charset val="186"/>
      </rPr>
      <t>1</t>
    </r>
  </si>
  <si>
    <t>Vorm 3</t>
  </si>
  <si>
    <t>Kulud tehtud: oma rahaliste vahendite arvelt/ saadud avansi eest /asutuse pangakaart</t>
  </si>
  <si>
    <t>Avansi jääk perioodi alguseks</t>
  </si>
  <si>
    <t>Avansi jääk perioodi lõpuks</t>
  </si>
  <si>
    <r>
      <t>(</t>
    </r>
    <r>
      <rPr>
        <i/>
        <sz val="11"/>
        <rFont val="Arial"/>
        <family val="2"/>
        <charset val="186"/>
      </rPr>
      <t>nimi, ametikoht, kontaktandmed)</t>
    </r>
  </si>
  <si>
    <t>vt p. 4.2.1.</t>
  </si>
  <si>
    <t>Vorm 9</t>
  </si>
  <si>
    <t>vt p. 4.2.1</t>
  </si>
  <si>
    <r>
      <t>(</t>
    </r>
    <r>
      <rPr>
        <i/>
        <sz val="10"/>
        <rFont val="Arial"/>
        <family val="2"/>
        <charset val="186"/>
      </rPr>
      <t>nimi, ametikoht, kontaktandmed)</t>
    </r>
  </si>
  <si>
    <t>Viide parandatavale dokumendile:</t>
  </si>
  <si>
    <t>Vorm 12</t>
  </si>
  <si>
    <t>Eelarve täitmise aruandluse jälgimine,  kontrollimine, vigadest teatamine</t>
  </si>
  <si>
    <t xml:space="preserve">Asutus lisab vajadusel eAKs digitaliseeritud arvete juurde manusena saatelehed, aktid, lepingud jm dokumendid. 
</t>
  </si>
  <si>
    <t>Täiendava informatsiooni ja dokumentide või nende kohta viite lisamine</t>
  </si>
  <si>
    <t>Kui arve ei vasta lepingus kokkulepitud tingimustele, puuduvad täiendavad dokumendid või esineb muid puudusi, esitab Asutus tarnijale vastavasisulise nõude puuduste kõrvaldamiseks.</t>
  </si>
  <si>
    <t>Kui arve on esitatud alusetult, lükkab Asutus arve eAK-s tagasi ja teavitab arve aktsepteerimata jätmisest tarnijat.</t>
  </si>
  <si>
    <t>Arvet ja kreeditarvet ei saadeta eAK-st SAP-i, kui see tunnistatakse kohe algselt tagasilükatuks.</t>
  </si>
  <si>
    <t>eAKs digitaliseeritud arvete juurde manusena lisade lisamine</t>
  </si>
  <si>
    <t>Arve sisu kontrollimine ja eAKs arve kinnitamine</t>
  </si>
  <si>
    <t>Arve sidumine tehtud ettemaksega ja ettevalmistamine tasumiseks.</t>
  </si>
  <si>
    <t>3.2.2.5</t>
  </si>
  <si>
    <t>Lähetuskulude aruande koostamine ja kuludokumentide lisamine</t>
  </si>
  <si>
    <t>Majanduskulude aruande kinnitamine</t>
  </si>
  <si>
    <t>Töötaja teavitamine kasutamata avansi jäägist</t>
  </si>
  <si>
    <t>Kulud hüvitatakse vastavalt Asutuses kehtestatud korrale. Hüvitatavad kulud on näiteks isikliku sõiduauto kasutamise kompensatsioon, parkimine, prillihüvitis, ühistranspordi hüvitis jne.</t>
  </si>
  <si>
    <t>Hüvitiste sisestamine ja maksmine</t>
  </si>
  <si>
    <t>Muud maksmisele kuuluvad dokumendid on näiteks kohtuotsuse alusel hüvitamisele kuuluvad nõuded, maamaks, riigilõivud jmt</t>
  </si>
  <si>
    <t xml:space="preserve">Toetuste andmisega seotud dokumentide koostamine </t>
  </si>
  <si>
    <t>Toetuste andmine</t>
  </si>
  <si>
    <t>Toetuste koodide taotlemine ja sisestamine</t>
  </si>
  <si>
    <t>3.6.2.1.</t>
  </si>
  <si>
    <t>RTIP lähetuste portaali kasutavatel asutusel saadab portaal töötajale meeldetuletuse lähetusaruande esitamise kohustusest automaatselt</t>
  </si>
  <si>
    <t>4.2.2.3</t>
  </si>
  <si>
    <t>Väheväärtusliku vara klassid</t>
  </si>
  <si>
    <t>Valitsemisala pearaamatupidaja või tema poolt volitatud isik kinnitab edastatavad maksekorraldused ja saadab maksekorraldused e-riigikassasse.</t>
  </si>
  <si>
    <t>5.7.5</t>
  </si>
  <si>
    <t>Vorm 13</t>
  </si>
  <si>
    <t>Abikõlbulikkuse periood</t>
  </si>
  <si>
    <t>Käibemaks on abikõlbulik</t>
  </si>
  <si>
    <t>Kui käibemaks ei ole abikõlblik, siis käibemaksukulu allikas:</t>
  </si>
  <si>
    <t>Kui erisoodustuse kulu ei ole abikõlbulik, siis erisoodustuse kulu allikas:</t>
  </si>
  <si>
    <t>Tegevus/ projekti-kood</t>
  </si>
  <si>
    <t>hiljemalt järgmise aasta 31.märtsiks</t>
  </si>
  <si>
    <t>Neto-summa</t>
  </si>
  <si>
    <t>Arve summa</t>
  </si>
  <si>
    <t>KM %</t>
  </si>
  <si>
    <t>Ebatõe-näoliseks tunnistatud nõude summa</t>
  </si>
  <si>
    <t>NÕUETE LOOTUSETUKS TUNNISTAMISE AKT</t>
  </si>
  <si>
    <t>MAJANDUSKULUDE ARUANNE</t>
  </si>
  <si>
    <t>KREDIIT- JA DEEBETKAARDI KULUDE ARUANNE</t>
  </si>
  <si>
    <t>Vorm 5</t>
  </si>
  <si>
    <t xml:space="preserve">Asutuse nimi: </t>
  </si>
  <si>
    <t>Pikaajalised kohustused</t>
  </si>
  <si>
    <t>Laenud (bilansis kontorühm 2081, 2581)</t>
  </si>
  <si>
    <t>konto 910010</t>
  </si>
  <si>
    <t>TP kood</t>
  </si>
  <si>
    <t xml:space="preserve">laenu sisu </t>
  </si>
  <si>
    <t>laenu tagasimakse lõpptähtaeg</t>
  </si>
  <si>
    <t xml:space="preserve">laenu tagatis </t>
  </si>
  <si>
    <t>kui on tagatisena panditud põhivara, siis selle soetusmaksumus</t>
  </si>
  <si>
    <t>panditud põhivara soetusmaksumuse konto number (kontorühm 923)</t>
  </si>
  <si>
    <t>kui on tagatisena panditud põhivara, siis selle kogunenud kulum</t>
  </si>
  <si>
    <t>panditud põhivara kulumi konto number (kontorühm 923)</t>
  </si>
  <si>
    <t>Kapitalirent (bilansis kontorühm 2082, 2582)</t>
  </si>
  <si>
    <t>konto 910020</t>
  </si>
  <si>
    <t xml:space="preserve">Asutus </t>
  </si>
  <si>
    <t>vara nimetus</t>
  </si>
  <si>
    <t>kapitalirendi lõpptähtaeg</t>
  </si>
  <si>
    <t xml:space="preserve">kapitalirendile võetud vara soetusmaksumus </t>
  </si>
  <si>
    <t>konto number kontorühmas 921</t>
  </si>
  <si>
    <t>kapitalirendile võetud vara kogunenud kulum</t>
  </si>
  <si>
    <t>varale määratud kasutusiga aastates</t>
  </si>
  <si>
    <t>Faktooring (bilansis kontorühm 2083, 2583)</t>
  </si>
  <si>
    <t>konto 910030</t>
  </si>
  <si>
    <t>faktooringu sisu</t>
  </si>
  <si>
    <t>lõpptähtaeg</t>
  </si>
  <si>
    <t>antud garantiid, tagatised</t>
  </si>
  <si>
    <t xml:space="preserve">Antud garantiid </t>
  </si>
  <si>
    <t>konto 911000</t>
  </si>
  <si>
    <t>garantiilepingu järgi garantiikohustuse sisu</t>
  </si>
  <si>
    <t>Toetuste andmise nõuded ja saamise kohustused</t>
  </si>
  <si>
    <t>konto 911010 ja 912010</t>
  </si>
  <si>
    <t>kui samasisulisi toetuse nõudeid ja kohustusi on palju, siis ei ole vaja andmeid esitada asutuste lõikes, vaid TP koodide lõikes</t>
  </si>
  <si>
    <t>toetuse andmise nõude või toetuse saamise kohustuse sisu (mis eesmärgil toetust antakse või saadakse)</t>
  </si>
  <si>
    <t>allikakood</t>
  </si>
  <si>
    <t>konto (kas 911010 või 912010)</t>
  </si>
  <si>
    <t>Muud sõlmitud hankekohustused ja muud kohustused</t>
  </si>
  <si>
    <t>konto 911020 ja 911090</t>
  </si>
  <si>
    <t>ehitus- või rekonstrueerimis-tööde nimetus, soetatava põhivara nimetus (mis ei kajastu bilansis), sh võetud kaasfinantserimi-se kohustused</t>
  </si>
  <si>
    <t>konto number (kas 911020 või 911090)</t>
  </si>
  <si>
    <t>Võetud rendikohustused</t>
  </si>
  <si>
    <t>konto 911030</t>
  </si>
  <si>
    <t>renditud vara nimetus</t>
  </si>
  <si>
    <t>renditud ruumide pind m2</t>
  </si>
  <si>
    <t xml:space="preserve">lõpptähtaeg, etteteatamistähtaeg, </t>
  </si>
  <si>
    <t>konto 912030</t>
  </si>
  <si>
    <t>rendile antud vara nimetus</t>
  </si>
  <si>
    <t>rendile antud ruumide pind m2, kasutusvaldusesse antud maa ha</t>
  </si>
  <si>
    <t xml:space="preserve">kasutusele antud vara soetusmaksumus </t>
  </si>
  <si>
    <t>konto number (kontorühm 922)</t>
  </si>
  <si>
    <t>kasutusele antud vara kogunenud kulum</t>
  </si>
  <si>
    <t>Tähtajaks tasumata kohustused</t>
  </si>
  <si>
    <t>konto 913000 – Laenukohustused (kontogrupp 208)</t>
  </si>
  <si>
    <t>kohustuse sisu</t>
  </si>
  <si>
    <t>maksetähtaeg</t>
  </si>
  <si>
    <t>summa</t>
  </si>
  <si>
    <t>konto 913010 – Võlad hankijatele (kontogrupp 201)</t>
  </si>
  <si>
    <t>konto 913020 – Võlad töövõtjatele (kontogrupp 202)</t>
  </si>
  <si>
    <t>konto 913030 – Maksukohustused (kontogrupp 2030)</t>
  </si>
  <si>
    <t>konto 913090 – Muud kohustused (muud kontorühma 203 kontod, kontorühm 209)</t>
  </si>
  <si>
    <t>Bilansiväline informatsioon 201X.a aastaaruandes</t>
  </si>
  <si>
    <t>Tasumisele kuuluvad summad (eurodes) rv 91-96</t>
  </si>
  <si>
    <t>Garantiikohustus järelejäänud tähtaja järgi (eurodes) rv 91-96</t>
  </si>
  <si>
    <t>Toetuste saamise või andmise summad (eurodes) rv 91-96</t>
  </si>
  <si>
    <t>Laekumisele kuuluvad summad (eurodes) rv 91-96</t>
  </si>
  <si>
    <r>
      <t xml:space="preserve">Nõuded rendile antud varadelt, </t>
    </r>
    <r>
      <rPr>
        <b/>
        <u/>
        <sz val="8"/>
        <color indexed="10"/>
        <rFont val="Arial"/>
        <family val="2"/>
        <charset val="186"/>
      </rPr>
      <t>sh kasutusvaldusesse antud maa</t>
    </r>
  </si>
  <si>
    <t>vastavalt liidese spetsifikatsioonile ja andmete ülekande sagedusele</t>
  </si>
  <si>
    <t xml:space="preserve">KuMil on väljaspool e-riigikassat pangakonto Brüsseli pangas. </t>
  </si>
  <si>
    <t>Lõpetamata projektid</t>
  </si>
  <si>
    <t>Poolelioleva põhivara ümberklaasifitseerimine kasutuses olevaks varaks.</t>
  </si>
  <si>
    <t>6.1.4.2</t>
  </si>
  <si>
    <t>6.1.5.3</t>
  </si>
  <si>
    <t>6.1.6.</t>
  </si>
  <si>
    <t>6.1.6.1</t>
  </si>
  <si>
    <t>Etapiviisiline soetamine</t>
  </si>
  <si>
    <t xml:space="preserve">vastavalt vajadusele </t>
  </si>
  <si>
    <t>menetlusringi läbinud dokument kantakse SAPi 2 tööpäeva jooksul</t>
  </si>
  <si>
    <t>säilitamiseks ettenähtud tähtaegadeni</t>
  </si>
  <si>
    <t>õigusaktides määratud tähtaegadel</t>
  </si>
  <si>
    <t>määratud tähtajal</t>
  </si>
  <si>
    <t>hiljemalt probleemi avastamisele järgneval tööpäeval.</t>
  </si>
  <si>
    <t>arve kontrollimise kuupäeval</t>
  </si>
  <si>
    <t>Kasulik eluiga (aastates)</t>
  </si>
  <si>
    <r>
      <rPr>
        <vertAlign val="superscript"/>
        <sz val="11"/>
        <rFont val="Arial"/>
        <family val="2"/>
        <charset val="186"/>
      </rPr>
      <t>1</t>
    </r>
    <r>
      <rPr>
        <sz val="11"/>
        <rFont val="Arial"/>
        <family val="2"/>
        <charset val="186"/>
      </rPr>
      <t xml:space="preserve"> Juhul kui lõpetamata ehituse objekt on erinevate allikate tõttu mitmel varakaardil</t>
    </r>
  </si>
  <si>
    <r>
      <t>Varakaardi number</t>
    </r>
    <r>
      <rPr>
        <vertAlign val="superscript"/>
        <sz val="11"/>
        <rFont val="Arial"/>
        <family val="2"/>
        <charset val="186"/>
      </rPr>
      <t>2</t>
    </r>
  </si>
  <si>
    <r>
      <t>2</t>
    </r>
    <r>
      <rPr>
        <sz val="11"/>
        <rFont val="Arial"/>
        <family val="2"/>
        <charset val="186"/>
      </rPr>
      <t xml:space="preserve"> Juhul kui tehti arendusi/parendusi olemasolevale varale</t>
    </r>
  </si>
  <si>
    <r>
      <t>Investeeringu allahinnatav osa</t>
    </r>
    <r>
      <rPr>
        <vertAlign val="superscript"/>
        <sz val="11"/>
        <rFont val="Arial"/>
        <family val="2"/>
        <charset val="186"/>
      </rPr>
      <t>3</t>
    </r>
  </si>
  <si>
    <r>
      <t xml:space="preserve">3 </t>
    </r>
    <r>
      <rPr>
        <sz val="11"/>
        <rFont val="Arial"/>
        <family val="2"/>
        <charset val="186"/>
      </rPr>
      <t>Juhul kui kogu investeering ei olnud uus arendus/parendus</t>
    </r>
  </si>
  <si>
    <r>
      <t>Lõpetamata ehituse varakaardi number(-numbrid</t>
    </r>
    <r>
      <rPr>
        <vertAlign val="superscript"/>
        <sz val="11"/>
        <rFont val="Arial"/>
        <family val="2"/>
        <charset val="186"/>
      </rPr>
      <t>1</t>
    </r>
    <r>
      <rPr>
        <sz val="11"/>
        <rFont val="Arial"/>
        <family val="2"/>
        <charset val="186"/>
      </rPr>
      <t>)</t>
    </r>
  </si>
  <si>
    <t>Lõpetamata ehituse maksumus</t>
  </si>
  <si>
    <t>Olemasoleva vara maksumus</t>
  </si>
  <si>
    <t>Allahinnatava osa maksumus</t>
  </si>
  <si>
    <t>Uue põhivara arvelevõtmine</t>
  </si>
  <si>
    <t>Arvele võetava vara maksumus kokku</t>
  </si>
  <si>
    <t>Vastutav kulukeskus</t>
  </si>
  <si>
    <t>* Projektieelarve sisestamine SAPi pole kohustuslik, aga on võimalus projektieelarve jälgimiseks</t>
  </si>
  <si>
    <t>(projekti struktuurelement, WBS)</t>
  </si>
  <si>
    <t>9.1.7</t>
  </si>
  <si>
    <t>Lõpetamata projektide ja ehituste inventuur</t>
  </si>
  <si>
    <t>jooksvalt vastavalt vajadusele</t>
  </si>
  <si>
    <t>2.1.2</t>
  </si>
  <si>
    <t>2.1.3</t>
  </si>
  <si>
    <t>2.1.4</t>
  </si>
  <si>
    <t>kord kuus hiljemalt järgmise kuu 5.kuupäevaks</t>
  </si>
  <si>
    <t>eelmise kuu kohta hiljemalt järgmise kuu 20.kuupäevaks</t>
  </si>
  <si>
    <t>eelmise kuu kohta hiljemalt järgmise kuu 10.kuupäevaks</t>
  </si>
  <si>
    <t>elektrooniline baas hiljemalt inventuuri toimumise päeval, lõppaktid inventuuri käskkirjas määratud tähtajal</t>
  </si>
  <si>
    <t>hiljemalt järgneva aasta 31.jaanuariks</t>
  </si>
  <si>
    <t>lõpetamata ehituse inventuur seisuga 31.12 järgneva aasta esimestel nädalatel</t>
  </si>
  <si>
    <t>esialgne projekt järgmise aasta 1.märtsiks, lõplik aruanne hiljemalt 30.aprilliks</t>
  </si>
  <si>
    <t>Kultuuriministeeriumi valitsemisala</t>
  </si>
  <si>
    <t>Finantsarvestuse toimemudel - finantsarvestuse tegevuste jaotus asutuste ja RTK finantsarvestuse osakonna Kultuuriministeeriumi talituse vahel</t>
  </si>
  <si>
    <t>Keskus - RTK finantsarvestuse osakonna Kultuuriministeeriumi valitsemisala talitus, kes osutab finantsarvestuse teenust Kultuuriministeeriumi valitsemisala asutustele</t>
  </si>
  <si>
    <t>RTK - Riigi Tugiteenuste Keskus</t>
  </si>
  <si>
    <t>Muu - kolmas osapool, kes ei ole keskus ega asutus</t>
  </si>
  <si>
    <t>RM - Rahandusministeerium</t>
  </si>
  <si>
    <t>RM EO - Rahandusministeeriumi eelarveosakond</t>
  </si>
  <si>
    <r>
      <t>Kokkuleppeliselt Asutuse ja Keskuse vahel</t>
    </r>
    <r>
      <rPr>
        <vertAlign val="superscript"/>
        <sz val="10"/>
        <color theme="1"/>
        <rFont val="Arial"/>
        <family val="2"/>
        <charset val="186"/>
      </rPr>
      <t>1</t>
    </r>
  </si>
  <si>
    <t>Keskus</t>
  </si>
  <si>
    <t>Kuluüksus/osakond</t>
  </si>
  <si>
    <t>Projekti kood e struktuurelement (wbs-element)</t>
  </si>
  <si>
    <t>RP-üksus avab varakaardid varade wbs-elemendi kaudu</t>
  </si>
  <si>
    <t>KuM FO - Kultuuriministeeriumi finantsosakond</t>
  </si>
  <si>
    <t xml:space="preserve">Vastavalt RM EO suunistele ja korraldustele juhendab KuM FO asutusi eelarve koostamisel ja täitmise jälgimisel. </t>
  </si>
  <si>
    <t>2.2.1.</t>
  </si>
  <si>
    <t>2.2.2.</t>
  </si>
  <si>
    <t>määratud tähtajal, detailne eelarve vajadusel</t>
  </si>
  <si>
    <t>2.2.3.</t>
  </si>
  <si>
    <t xml:space="preserve">Detailse eelarve koostamisel kuluüksuste, kulukohtade/ressursside või projektide kaupa kasutatakse selleks ettenähtud exceli vorme, mis on avaldatud RTK kodulehel. </t>
  </si>
  <si>
    <t>2.3.1.</t>
  </si>
  <si>
    <t>2.3.2.</t>
  </si>
  <si>
    <t>2.3.3.</t>
  </si>
  <si>
    <t>Täiendav selgitus paranduse põhjuse kohta:</t>
  </si>
  <si>
    <t>Kui tarnija on Asutusele teada andnud oma nime või kontaktandmete muutmisest, tegevuse lõppemisest jms, teavitab Asutus sellest Keskust e-posti teel. Keskus teeb vajalikud muudatused SAPis.</t>
  </si>
  <si>
    <t>Asutus - KuM valitsemisalasse kuuluv riigiasutus</t>
  </si>
  <si>
    <t>Kes-kus</t>
  </si>
  <si>
    <t>Asu-tus</t>
  </si>
  <si>
    <t>Lähetustega seotud kulude puhul lisatakse lähetuskorralduse number. Koolitussündmuse puhul lisatakse koolituse ID</t>
  </si>
  <si>
    <t>Kinnitatud arve suunamine Keskusele</t>
  </si>
  <si>
    <t>Keskus on ostuarvete menetlusringis eAKs viimaseks arve kinnitajaks.</t>
  </si>
  <si>
    <t>Vajadusel esitab Keskus Asutusele nõude täiendavate dokumentide või informatsiooni kohta e-posti teel.</t>
  </si>
  <si>
    <t>Kinnitatud arve sisestamine SAP ostuarvete registrisse</t>
  </si>
  <si>
    <t xml:space="preserve">lähetuskorraldus vähemalt 7 tööpäeva enne lähetuse algust või kodumaiste lähetuste korral kulu tekkimisel </t>
  </si>
  <si>
    <t>Lähetuse korralduse kinnitamine Asutuse poolt</t>
  </si>
  <si>
    <t>Lähetuse korralduse vastuvõtmine ja avansi sisestamine SAP-i</t>
  </si>
  <si>
    <t>Lähetuskulude aruande saatmine Keskusele</t>
  </si>
  <si>
    <t>Lähetuskulude aruande vastuvõtmine ja sisestamine SAPi</t>
  </si>
  <si>
    <t>3.3.2.</t>
  </si>
  <si>
    <t>3.3.1.</t>
  </si>
  <si>
    <t>Lähetuste korraldused ja avansid</t>
  </si>
  <si>
    <t>3.3.1.1.</t>
  </si>
  <si>
    <t>3.3.1.2.</t>
  </si>
  <si>
    <t>3.3.1.3.</t>
  </si>
  <si>
    <t>Lähetuste kuluaruanded</t>
  </si>
  <si>
    <t>3.3.2.1.</t>
  </si>
  <si>
    <t>3.3.2.2.</t>
  </si>
  <si>
    <t>3.3.2.3.</t>
  </si>
  <si>
    <t>Lähetuskulude aruande kinnitamine</t>
  </si>
  <si>
    <t>3.3.2.4.</t>
  </si>
  <si>
    <t>3.3.2.5.</t>
  </si>
  <si>
    <t>3.3.2.7.</t>
  </si>
  <si>
    <t>3.3.2.8.</t>
  </si>
  <si>
    <t>Lähetuskulude ja avansi sidumine ja lähetuskulude eest tasumine</t>
  </si>
  <si>
    <t>3.3.2.6.</t>
  </si>
  <si>
    <t>3.3.2.9.</t>
  </si>
  <si>
    <t>Käskkirja ja informatsiooni pangakaardi avamise kohta edastamine Keskusele</t>
  </si>
  <si>
    <t>Tarnija / firma nimetus</t>
  </si>
  <si>
    <t>Kulu-üksus</t>
  </si>
  <si>
    <t>Kuu-päev</t>
  </si>
  <si>
    <t>Koht/riik/tarnija</t>
  </si>
  <si>
    <t>Kui majanduskulude eest on tasutud Asutuse deebet- või krediitkaardiga, on aruandev isik kohustatud tegema vastava märke majanduskulude aruandesse või lähetuskulude puhul lähetuskulude aruandesse või esitab kaardikasutuse kohta eraldi kuluaruande.</t>
  </si>
  <si>
    <t>Majanduskulude aruande saatmine Keskusele</t>
  </si>
  <si>
    <t>Oma töötajatele maksmisele kuuluvate hüvitiste saatmine Keskusele</t>
  </si>
  <si>
    <t>3.4.2.2.</t>
  </si>
  <si>
    <t>3.4.2.3.</t>
  </si>
  <si>
    <t>Toetuste andmisega seotud dokumentide edastamine</t>
  </si>
  <si>
    <t>3.6.1.3.</t>
  </si>
  <si>
    <t xml:space="preserve">Keskus sisestab toetuse andmise kohustuse SAPi ja teostab väljamakse toetuse saajale. </t>
  </si>
  <si>
    <t>Kui klient on asutusele teada andnud oma tegevuse lõppemisest, nime või kontaktandmete muutmisest jms, teavitab Asutus sellest Keskust e-posti teel. Keskus teeb vajalikud muudatused SAPis.</t>
  </si>
  <si>
    <t>Keskus sisestab oma töötaja andmed klientide registrisse, kui Asutus saadab dokumendid, mille alusel võetakse üles nõue oma töötaja vastu.</t>
  </si>
  <si>
    <t xml:space="preserve">Keskus sisestab arve koostamiseks vajalikud andmed SAPi.
</t>
  </si>
  <si>
    <t>iga tööpäeva lõpuks peale arve koostamist</t>
  </si>
  <si>
    <t>Arvete esitamises Asutuse finantstöötajale või otse töötajale lepitakse Keskuse ja Asutuse vahel eelnevalt kokku.</t>
  </si>
  <si>
    <t>Asutus koostab ja kinnitab toetuse saamiseks vajalikud dokumendid.</t>
  </si>
  <si>
    <t>Informatsiooni esitamine Keskusele</t>
  </si>
  <si>
    <t>Kehtib MKA-le</t>
  </si>
  <si>
    <t xml:space="preserve">Asutuses määratakse riigilõivu sularahas vastuvõtvad isikud ja isikud, kes kontrollivad riigilõivude laekumist enne toimingu tegemist.  </t>
  </si>
  <si>
    <t xml:space="preserve">Keskus kajastab riigilõivu kassapõhiselt riigikassa väljavõtte alusel koondkannetega, arvestades maksja tehingupartneri koodi. </t>
  </si>
  <si>
    <t xml:space="preserve">Asutus edastab Keskusele e-riigikassa kontole laekunud riigilõivu tagastamise otsuse e-postiga, lisades makse teostamiseks vajalikud rekvisiidid. Keskus kontrollib vajalike andmete olemasolu ja kannab riigilõivu tagasi. </t>
  </si>
  <si>
    <t>4.6.4.</t>
  </si>
  <si>
    <t>Nõuete ebatõenäoliselt laekuvaks tunnistamise kajastamine</t>
  </si>
  <si>
    <t xml:space="preserve">Nõuete lootusetuks tunnistamise kinnitab Asutuse juht. </t>
  </si>
  <si>
    <t>Keskus kannab lootusetud nõuded SAPis maha.</t>
  </si>
  <si>
    <t>Panga- või e-riigikassa kontode avamine ja sulgemine riigikassas või pangas ja sellest teatamine</t>
  </si>
  <si>
    <t>Täiendava informatsiooni edastamine Keskusele</t>
  </si>
  <si>
    <t>Keskus genereerib maksekorraldused SAPis ning impordib saadud failid e-riigikassasse.</t>
  </si>
  <si>
    <t>igal tööpäeval</t>
  </si>
  <si>
    <t xml:space="preserve">Maksete koostamise ja edastamise protsessis osaleb kaks Keskuse töötajat. </t>
  </si>
  <si>
    <t xml:space="preserve">Keskus kontrollib maksekorralduste staatust e-riigikassas, selgitab välja maksekorralduste tagastamise põhjused ja korrigeerib või vajadusel edastab uue maksekorralduse e-riigikassasse. </t>
  </si>
  <si>
    <t>Kontoväljavõtete sisestamine SAPi</t>
  </si>
  <si>
    <t>Kassadokumentide saatmine  Keskusele</t>
  </si>
  <si>
    <t>Põhivara soetuse andmete edastamine Keskusele</t>
  </si>
  <si>
    <t>Põhivara kaardi avamine</t>
  </si>
  <si>
    <t>Keskus koostab vajadusel põhivara müügi kohta arve.</t>
  </si>
  <si>
    <t>Asutus edastab informatsiooni põhivaraga seotud andmete muutmise või muu liikumise kohta Keskusele e-posti teel või RTIPi kasutamisel RTIPi kaudu.</t>
  </si>
  <si>
    <t>Asutus edastab Keskusele põhivara müügilepingu või likvideerimise akti RTIPi, DHSi või e-posti teel.</t>
  </si>
  <si>
    <t>Keskus arvestab kulumit SAPis.</t>
  </si>
  <si>
    <t>Keskus koostab Asutuse esildise alusel väheväärtusliku vara müügi kohta arve.</t>
  </si>
  <si>
    <t>6.2.3.2</t>
  </si>
  <si>
    <t>Asutus paigutab varad ümber erinevate kasutajate või asukohtade vahel ning teeb vastavad märked RTIP varade portaalis või muus tabelis, kus toimub väheväärtusliku vara arvestus.</t>
  </si>
  <si>
    <t>Varude arvestus on KUM SAPi tsentraliseeritud asutustes bilansiväline.</t>
  </si>
  <si>
    <t>esimesel võimalusel info saamisest</t>
  </si>
  <si>
    <t>Keskus peab arvestust osaluste kohta.</t>
  </si>
  <si>
    <t>Asutus korraldab e-Maksuameti õiguste andmise Keskusele.</t>
  </si>
  <si>
    <t xml:space="preserve">Keskus arvestab ja tasub käibemaksu, koostab käibedeklaratsiooni ja esitab selle Maksu- ja Tolliametile.                                                                                                                                                                                            </t>
  </si>
  <si>
    <t>järgmisel tööpäeval peale maksudeklaratsiooni esitamise tähtaega</t>
  </si>
  <si>
    <t>vastavalt vajadusele, kuid vähemalt kord aastas</t>
  </si>
  <si>
    <t>Asutus teeb Keskusele ettepanekuid valitsemisala raamatupidamise sise-eeskirja täiendamiseks ja muutmiseks ja kooskõlastab sise-eeskirja muudatused.</t>
  </si>
  <si>
    <t>hiljemalt järgmisel tööpäeval peale dokumendi kinnitamist</t>
  </si>
  <si>
    <t>Asutus koostab inventuuri käskkirja projekti ning kooskõlastab selle Keskusega. Asutus edastab kinnitatud inventuuri käskkirja Keskusele DHSi kaudu või e-posti teel, kui ta ei kasuta RTIPi.</t>
  </si>
  <si>
    <t>Inventuuri tulemuste ja aktide edastamine Keskusele</t>
  </si>
  <si>
    <t xml:space="preserve">Asutus edastab kinnitatud inventuuri tulemused ja aktid Keskusele e-posti teel, v. a kui dokumendid on RTIPis. </t>
  </si>
  <si>
    <t>Keskus sisestab inventuuri tulemused SAP-i aktide alusel.</t>
  </si>
  <si>
    <t>Inventuuri tulemuste alusel allahindluste, mahakandmiste ja põhivara eluea muutmise aktide koostamine</t>
  </si>
  <si>
    <t>Asutus vormistab põhivara allahindluse, mahakandmise või järelejäänud eluea muutmise aktid vastavalt inventuuri käigus selgunud faktidele.</t>
  </si>
  <si>
    <t>inventuuri lõpetamiseks määratud tähtajaks</t>
  </si>
  <si>
    <t>RTIP kasutamise korral vormistatakse aktid RTIPis.</t>
  </si>
  <si>
    <t>RTIPi kasutamisel võtab Keskus inventuuridokumendid RTIPist, saades RTIPist selle kohta automaatse teatise.</t>
  </si>
  <si>
    <t>Nõuete ja kohustuste inventuuri läbiviimine</t>
  </si>
  <si>
    <t>9.3.1.</t>
  </si>
  <si>
    <t xml:space="preserve">Keskus võtab arvesse inventuuri tulemused ja teeb vajalikud parandused ja reguleerimiskanded SAPis. </t>
  </si>
  <si>
    <t>vähemalt kord kvartalis</t>
  </si>
  <si>
    <t>KuM FO koostöös Asutustega koostab KuM valitsemisala tegevuskava täitmise aruande ja edastab RM EOle.</t>
  </si>
  <si>
    <t>Keskus kontrollib aasta lõpu seisuga kõigi KuM valitsemisala saldoandmiku koosseisus olevate asutuste aruannete saldod ning vaatab üle saldovõrdlused. Vajadusel küsib Keskus selgitusi Asutuselt.</t>
  </si>
  <si>
    <t>Keskus koostab valitsemisala eelarve täitmise koondaruande ja esitab KUMile allkirjastamiseks.</t>
  </si>
  <si>
    <t xml:space="preserve">Bilansivälise informatsiooni koondamine ja edastamine </t>
  </si>
  <si>
    <t xml:space="preserve">Keskus võtab vastu ja töötleb Asutuse informatsiooni bilansiväliste kontode kohta ja kajastab bilansivälise info saldoandmike infosüsteemis. 
</t>
  </si>
  <si>
    <t xml:space="preserve">Pärast saldoandmike ja saldode auditeerimise lõpetamist allkirjastab KuM tegevjuhtkond saldoandmike infossüteemis digitaalselt raamatupidamiskohuslase bilansi ja tulemiaruande. </t>
  </si>
  <si>
    <t xml:space="preserve">Raamatupidamise paberil algdokumentide hoidmine ja arhiveerimine </t>
  </si>
  <si>
    <t>11.2.</t>
  </si>
  <si>
    <t>Raamatupidamise elektrooniliste algdokumentide hoidmine ja arhiveerimine</t>
  </si>
  <si>
    <t>12.</t>
  </si>
  <si>
    <t>Volitused esindamiseks</t>
  </si>
  <si>
    <t>Asutuse esindamine raamatupidamisalastes toimingutes</t>
  </si>
  <si>
    <t>Vastavalt vajadusele</t>
  </si>
  <si>
    <t>Osaluste kohta informatsiooni edastamine Keskusele</t>
  </si>
  <si>
    <t>Keskus koostab ja täiendab valitsemisala raamatupidamise sise-eeskirja.</t>
  </si>
  <si>
    <t>Inventuuri käskkirja koostamine ja selle edastamine Keskusele</t>
  </si>
  <si>
    <t>Arvestusobjektide määramine toimub vastavalt lisale 1.</t>
  </si>
  <si>
    <t>üldjuhul dokumendi saamisest järgmisel tööpäeval</t>
  </si>
  <si>
    <t>Saabunud aruannete kohta info edastamine</t>
  </si>
  <si>
    <t xml:space="preserve">Asutus jälgib nõuete laekumist.
</t>
  </si>
  <si>
    <t>vastavalt raamatupidamise sise-eeskirjas sätestatule</t>
  </si>
  <si>
    <t>kord kvartalis</t>
  </si>
  <si>
    <t>Keskus kajastab nõuete allahindluse SAPis.</t>
  </si>
  <si>
    <t>kord aastas inventuuri läbiviimise järel</t>
  </si>
  <si>
    <t>enne aastaaruande kinnitamist</t>
  </si>
  <si>
    <t>üldjuhul saabumisele järgneval tööpäeval</t>
  </si>
  <si>
    <t>Asutus kajastab etapiviisilised soetused ja lõpetamata projektid 552910X lõpetamata ehituse kontol ja lisab kandele põhivara struktuurelemendi koodi (WBSi). Kinnitatud soetusdokument (nt arve koos aktiga) edastatakse Keskusele eAK kaudu. Vajadusel loob Keskus uue põhivara WBSi nagu lõpliku vara puhul (vt punkt 6.1.2.1).</t>
  </si>
  <si>
    <t>Põhivara liikumise kajastamine, sh teistelt asutustelt vara vastuvõtmine või teistele asutustele vara üleandmine</t>
  </si>
  <si>
    <t>Asutus informeerib Keskust põhivara andmete muutumisest, kui ta ei kasuta RTIPi, või kajastab ise muutused RTIPis.</t>
  </si>
  <si>
    <t>Viide alusdokumendile (number, kuupäev, märkused):</t>
  </si>
  <si>
    <t>Kuluobjekt/ressurss</t>
  </si>
  <si>
    <t xml:space="preserve">Väheväärtusliku vara piirmäärad on kinnitatud valitsemisala raamatupidamise sise-eeskirjaga. Asutus esitab vajadusel ettepaneku RTIP varade portaalis uue varaklassi loomiseks Keskusele e-posti teel. </t>
  </si>
  <si>
    <t>Väheväärtuslike varade arvestus toimub üldjuhul RTIP varade portaalis või asutuste puhul, kes ei ole varade portaaliga veel liitunud, Asutuse juures muudes infosüsteemides.</t>
  </si>
  <si>
    <t xml:space="preserve">Väheväärtusliku vara arvelevõtmine ja arvestus toimub RTIP varade portaalis või Asutuse poolt sisse seatud muus vormis (näit excelis). </t>
  </si>
  <si>
    <t>Osaluste arvestus</t>
  </si>
  <si>
    <t>Asutus edastab informatsiooni (tehingud, muutused häälteõiguses, aastaaruanded) osaluste kohta Keskusele e-posti teel.</t>
  </si>
  <si>
    <t>Keskus arvutab ja kajastab SAPis eelneva kuu andmete põhjal erisoodustusmaksud. Keskus vastutab TSD lisa 4 esitamise ja erisoodustutelt maksude ülekandmise eest Maksu- ja Tolliametile.</t>
  </si>
  <si>
    <t>Bilansi ja tulemiaruande koostamine</t>
  </si>
  <si>
    <t xml:space="preserve">Soovituslik Vorm 2 Toetuse eelarve </t>
  </si>
  <si>
    <t>Vorm 5 Nõuete ebatõenäoliselt laekuvaks tunnistamise akt</t>
  </si>
  <si>
    <t>Vorm 6 Nõuete lootusetuks tunnistamise akt</t>
  </si>
  <si>
    <t>Majanduskulude avansi taotluse vastuvõtmine, avansi sisestamine SAP-i ja ülekandmine</t>
  </si>
  <si>
    <t>Keskuse töökorras määratud tähtaegadel</t>
  </si>
  <si>
    <t xml:space="preserve">Dokumendid, mille alusel tehakse raamatupidamiskirjed SAPi, edastatakse üldjuhul DHSi, eAK või RTIPi kaudu, et oleks jälgitav dokumendi liikumine, sellega tehtud toimingud ja aeg. Vajadusel tehakse täpsustavate andmete päringud Keskuse ja Asutuse vahel dokumendi menetlusringi kommentaaride väljadel. Erandjuhul saadetakse dokumente ka e-postiga. </t>
  </si>
  <si>
    <t>toimingu dokumenteerimise tähtajal vastavalt asutusesisesele korrale</t>
  </si>
  <si>
    <t>peale toimingu dokumenteerimist esimesel võimalusel</t>
  </si>
  <si>
    <t>hiljemalt info saabumisele järgneval tööpäeval</t>
  </si>
  <si>
    <t>Majanduskulude aruande kontrollimine ja sisestamine</t>
  </si>
  <si>
    <t>Kui ostuarvel olevad kulutused kuuluvad hüvitamisele kolmanda isiku poolt, võtab Keskus arvele vastava nõude.</t>
  </si>
  <si>
    <t xml:space="preserve">Lähetuse korralduse koostamine (koos avansi taotlemisega) </t>
  </si>
  <si>
    <t>aruande koostamisel</t>
  </si>
  <si>
    <t>Selgitustes kindlasti märkida kui tegemist on erisoodustuse kuludega (RTIPis valida erisoodustuse kululiik).</t>
  </si>
  <si>
    <t>Asutus jälgib, et aruanded oleks õigeaegselt esitatud.</t>
  </si>
  <si>
    <t>3.5.2.</t>
  </si>
  <si>
    <t>üldjuhul dokumendi saamisele järgneval tööpäeval</t>
  </si>
  <si>
    <t>üldjuhul arve kinnitamiseks saabumisele järgneval tööpäeval</t>
  </si>
  <si>
    <t>üldjuhul aruande saamisele järgneval tööpäeval</t>
  </si>
  <si>
    <t>üldjuhul sisestab dokumendi saamisest järgmisel tööpäeval, ülekanded lepingus/korralduses märgitud kuupäeval</t>
  </si>
  <si>
    <t>Asutus määrab sihtotstarbeliste toetuste kasutamise kontrolli eest vastutavad isikud. Vastutav isik kontrollib aruannet ja veendub kulude sihipärasuses. Vastutav isik märgib ära, kui toetuse kasutamist ei aktsepteerita täies mahus ja tekib vajadus võtta üles nõue toetuse saaja vastu vastavalt lepingus kehtestatud nõuetele.</t>
  </si>
  <si>
    <t>igapäevaselt</t>
  </si>
  <si>
    <t>Limiitide ülekulu arvestus toimub lähtuvalt limiidi kehtestamise korras või käskkirjas fikseeritud tähtaegadele. Asutus teavitab Keskust ülekulust e-posti teel.</t>
  </si>
  <si>
    <t>üldjuhul teatise saamisele järgneval tööpäeval</t>
  </si>
  <si>
    <t>Toetuse andja või vahendaja nimetus</t>
  </si>
  <si>
    <t>Toetuse nimetus</t>
  </si>
  <si>
    <t>Toetuse kood SAP-is</t>
  </si>
  <si>
    <t>Soovituslik Vorm 3 Teatis toetuse ja sildfinantseerimise saamise kohta</t>
  </si>
  <si>
    <t>Teatis toetuste tagastamise kohta</t>
  </si>
  <si>
    <t>Soovituslik Vorm 4 Teatis toetuse tagastamise kohta</t>
  </si>
  <si>
    <t>Keskus kajastab toetuste laekumised SAPis ning saadab info toetuste laekumise kohta Asutusele e-posti teel.</t>
  </si>
  <si>
    <t>4.4.1.3.</t>
  </si>
  <si>
    <t>4.4.1.4.</t>
  </si>
  <si>
    <t xml:space="preserve">Välistoetuse eelarve avamine </t>
  </si>
  <si>
    <t>enne riigilõivuga maksustatud toimingu tegemist</t>
  </si>
  <si>
    <t>igakuiselt hiljemalt järgmise kuu 5. tööpäeval</t>
  </si>
  <si>
    <t>üldjuhul peale juhi otsuse saamist järgmisel tööpäeval</t>
  </si>
  <si>
    <t>Soovituslik Vorm 9 E-riigikassa kontode kasutajaõiguste taotlus</t>
  </si>
  <si>
    <t>Keskus kajastab panga liikumise väljaspool e-kassat vastavalt Asutuse poolt esitatud alusdokumentidele ja imporditud pangaväljavõttele.</t>
  </si>
  <si>
    <t>igal tööpäeval sisestatakse eelmise päeva fail</t>
  </si>
  <si>
    <t>Asutus esitab oma töötajate poolt valmistatud põhivaraga seotud tööjõukulude andmed Keskusele DHSi või e-posti teel. Keskus teeb saadud andmete alusel kande kapitaliseerimisele kuuluvate tööjõukulude kohta.</t>
  </si>
  <si>
    <t>Poolelioleva põhivara kasutussevõtu akti koostamine</t>
  </si>
  <si>
    <t>Soovituslik vorm 13 Teatis vara arvele võtmiseks</t>
  </si>
  <si>
    <t>üldjuhul info saamisest kahe tööpäeva jooksul</t>
  </si>
  <si>
    <t>Soovituslik Vorm 10 Teade põhivara andmete muutmise kohta</t>
  </si>
  <si>
    <t>TEADE PÕHIVARA ANDMETE MUUTMISE KOHTA</t>
  </si>
  <si>
    <t>Valitsemisala raamatupidamise sise-eeskirja kinnitab minister. KuM FO saadab kinnitatud sise-eeskirja Keskusele DHSi kaudu teadmiseks.</t>
  </si>
  <si>
    <t>kinnitamise korral</t>
  </si>
  <si>
    <t>Keskus koostab raamatupidamisõiendi.</t>
  </si>
  <si>
    <t>hiljemalt 1 kuu enne plaanitava inventuuri toimumise aega</t>
  </si>
  <si>
    <t>RTIP varade portaali kasutades vormistatakse varade inventuuri korraldus portaalis, sealt saab seda näha ka Keskus.</t>
  </si>
  <si>
    <t>Soovituslik Vorm 14 Lõpetamata ehituse inventuur</t>
  </si>
  <si>
    <t>auditeerimise ajal ja lõpetamisel</t>
  </si>
  <si>
    <t>vorm 15 Bilansiväline informatsioon</t>
  </si>
  <si>
    <t>hiljemalt järgmise aasta 15.märtsiks</t>
  </si>
  <si>
    <t>peale Riigikontrollilt teate saamist audititoimingute lõpetamise kohta</t>
  </si>
  <si>
    <t>Asutus võib anda esindamise volitusi Keskusele vastavalt täiendavale vajadusele.</t>
  </si>
  <si>
    <t>Menetlusring (kinnitusring) - asutusesisese korra alusel, sh eAK-s , RTIPis või DHS-s ääratud järjekord dokumendi kontrollimiseks ja kinnitamiseks. Keskusele saadetavate dokumentide viimaseks kinnitajaks määratakse Keskuse töötaja.</t>
  </si>
  <si>
    <t>Soovituslik Vorm 11 Teatis eelarvekulude ümberpaigutamise kohta</t>
  </si>
  <si>
    <t>Alusetu ostuarve kehtetuks tunnistamine</t>
  </si>
  <si>
    <t>Soovituslik vorm 8 Krediit- ja deebetkaardi kulude aruanne</t>
  </si>
  <si>
    <t>Soovituslik vorm 7 Majanduskulude aruanne</t>
  </si>
  <si>
    <t>Soovituslik Vorm 1 Esildis müügiarve koostamiseks ja väljastamiseks</t>
  </si>
  <si>
    <t>Toetuse laekumise kajastamine ja informatsiooni edastamine Asutusele</t>
  </si>
  <si>
    <t>Lootusetuks kandmisele kuuluvate nõuete kohta ettepaneku koostamine ja saatmine Asutusele</t>
  </si>
  <si>
    <t>Keskus esitab Asutusele ettepaneku lootusetuks kandmisele kuuluvate nõuete kohta vastavalt vormile 6. Nõuded loetakse lootusetuks kooskõlas valitsemisala raamatupidamise sise-eeskirjaga.</t>
  </si>
  <si>
    <t>Kui Keskusel puudub informatsioon laekunud summa kohta, saadab Keskus Asutusele vabas vormis järelepärimise e-posti teel. Asutus selgitab välja laekumiste sisu ja edastab informatsiooni Keskusele, kes sisestab laekumised SAPi. 
Keskus kannab valesti laekunud summa Asutuse e-kirja alusel maksjale tagasi.</t>
  </si>
  <si>
    <t>Pangakaardi väljastamise ja sulgemine ja sellest teatamine Asutusele</t>
  </si>
  <si>
    <t>Vorm 2</t>
  </si>
  <si>
    <t>Vorm 14</t>
  </si>
  <si>
    <t>Vorm 15</t>
  </si>
  <si>
    <t>Raamatupidamise aastaaruanne</t>
  </si>
  <si>
    <t>Vorm 11</t>
  </si>
  <si>
    <t>Asutused, kus ei ole kasutusel DHSi, saadavad raamatupidamise kannete aluseks olevad dokumendid Keskusele asutust teenindava töötaja e-posti aadressil. Ministeerium saadab dokumendid DHS-i vahendusel otse asutust teenindava töötaja e-posti aadressil või Keskuse üldmeili aadressil rpt.kul@rtk.ee. Asutused, kus puudub finantstöötaja, võivad jätta finantsdimensioonid, mida Keskus teab, dokumentidele lisamata, need lisab Keskus. Dimensioonide täitmist on täiendavalt selgitatud Lisas 1.</t>
  </si>
  <si>
    <t>Vorm 7</t>
  </si>
  <si>
    <t>vastavalt teenuslepingus kokkulepitud tähtaegadele või asutuse sularahakassa eeskirjas kehtestatud tähtaegadele</t>
  </si>
  <si>
    <t xml:space="preserve">Kui sularaha inkasseerimine e-riigikassa kontole ei ole ostetud sisse teenusena, siis vormistab Asutus kassa väljamineku orderi ja viib sularaha panka. Vastasel korral lähtutakse teenuslepingust ja sularahakassa eeskirjast.                                                                                                                                                                  </t>
  </si>
  <si>
    <t>Asutus säilitab eelmise raamatupidamise süsteemi andmeid kuni 7 aastat. Asutus säilitab DHSis olevaid raamatupidamise algdokumente üldjuhul 7 aastat, kui seadus, mõni muu õigusakt või töökord ei nõua nende pikemaajalisemat säilitamist, säilitades ka kinnitusringi ja dokumentidele märgitud koodide andmed ning võimaldades nende printimist vastavalt vajadusele. Keskus säilitab SAPis, RTIPis ja võrgukettal olevat informatsiooni ning korraldab eAK dokumentide säilitamise vastavalt kehtestatud korrale.</t>
  </si>
  <si>
    <t>Välisvahendite algdokumente säilitatakse vastavalt välisvahendite õigusaktides sätestatule.</t>
  </si>
  <si>
    <t>Kihelkonnakoolimuuseum), sisestab tunnused Keskus.</t>
  </si>
  <si>
    <t>Vajadusel Keskus muudab SAP-is pargitud dokumendil</t>
  </si>
  <si>
    <t xml:space="preserve">Asutused vastutavad kõikide majandustehingute aluseks olevate dokumentide säilimise ja arhiveerimise eest nii DHSis, võrgukettal kui ka paberdokumentidena vormistatuna. Keskus vastutab SAPis, eAKs, RTIPis ja RTK dokumendiregistrites registreeritud andmete säilimise eest. </t>
  </si>
  <si>
    <t>Raamatupidamise algdokumendid registreeritakse Asutuse DHSis, eAKs või RTIPs, läbivad menetlusringi, kus viimaseks tööülesande saajaks on Keskuse töötaja, kes, sisestanud andmed SAPi, lisab dokumendi kinnitusse SAPi raamatupidamiskirje numbri, kui see ei teki andmevahetuse käigus automaatselt. Erandjuhul menetleb Asutus algdokumendi võrgukettal või paberkandjal. Paberkandjal dokument skanneeritakse seejärel Keskusele e-postiga saatmiseks. Kui Asutuses on finantstöötaja, kontrollib ta enne algdokumentide Keskusele saatmist nende vastavust raamatupidamis- ja muudele seadustele.  Vajadusel võtab Asutus dokumendi koostajaga ühendust dokumendi parandamiseks.</t>
  </si>
  <si>
    <t>eAK - e-arvete infosüsteem ostuarvete menetlemiseks</t>
  </si>
  <si>
    <t xml:space="preserve">Kui saabub tarnijalt täiendav informatsioon arve kohta, lisab Asutus täiendavat infot sisaldavad dokumendid eAKs menetluses oleva arve manustesse või lisab täiendava info arve juurde kommentaarina. Kui ostuarvel olevad kulutused kuuluvad hüvitamisele kolmanda isiku poolt, lisab Asutus vastava märke ostuarve juurde kommentaarina, v. a lähetuskulude korral, kui see märge tehakse RTIPi kaudu. </t>
  </si>
  <si>
    <t xml:space="preserve">Klientidega seotud dokumentide saabumisel kontrollib Keskus kliendi olemasolu SAPis ja sisestab vajadusel uue kliendi andmed SAPi. 
</t>
  </si>
  <si>
    <t>Vajadusel koostab Keskus nõude asutuse töötajatele SAPis. Töötajatele, kes hüvitavad ülekulu arve alusel, koostatakse arve SAPis ja saadetakse Asutuse finantstöötaja kaudu või otse töötaja e-posti aadressile.</t>
  </si>
  <si>
    <t xml:space="preserve">Nõuded tunnistatakse ebatõenäoliselt laekuvaks kooskõlas valitsemisala raamatupidamise sise-eeskirjaga. Keskus koostab õiendi nõuete ebatõenäoliselt laekuvaks tunnistamise kohta vastavalt vormile 5 ja teavitab sellest Asutust e-posti teel. </t>
  </si>
  <si>
    <t xml:space="preserve">Keskus impordib e-riigikassast kontode väljavõtted SAPi, sidudes laekumised nõuetega või kajastades ettemaksuna.
</t>
  </si>
  <si>
    <t>hiljemalt järgmise kuu 5. tööpäevaks</t>
  </si>
  <si>
    <t>esimesel võimalusel peale dokumendi kinnitamist</t>
  </si>
  <si>
    <t>Keskus võtab edastatud informatsiooni vastu ja sisestab varade liikumise andmed SAPi.</t>
  </si>
  <si>
    <t>Keskus sisestab kanded SAPi.</t>
  </si>
  <si>
    <t>iga kinnitusringis olev isik kinnitab arve hiljemalt 2 tööpäeva jooksul</t>
  </si>
  <si>
    <t>hiljemalt 10 tööpäeva jooksul pärast lähetusest naasmist</t>
  </si>
  <si>
    <t>iga kinnitusringis olev isik kinnitab dokumendi hiljemalt 2 tööpäeva jooksul</t>
  </si>
  <si>
    <t>hiljemalt 5 tööpäeva jooksul aruande saabumisest</t>
  </si>
  <si>
    <t>avansi taotlus vähemalt kolm 3 enne soovitavat maksepäeva</t>
  </si>
  <si>
    <t>hiljemalt 5 tööpäeva jooksul pärast aruande saabumist</t>
  </si>
  <si>
    <t>2 tööpäeva jooksul</t>
  </si>
  <si>
    <t>üldjuhul akti või teatise saamisest 2 tööpäeva jooksul</t>
  </si>
  <si>
    <t>üldjuhul info saamisest 2 tööpäeva jooksul</t>
  </si>
  <si>
    <t>tehingud kajastatakse üldjuhul 2 tööpäeva jooksul info saamisest</t>
  </si>
  <si>
    <t>Keskus kontrollib saldoandmiku SAPis ja impordib selle RM saldoandmike infosüsteemi.</t>
  </si>
  <si>
    <t>Keskus võrdleb saldosid teiste tehingupartneritega ning vajadusel teeb paranduskanded SAPi ja saldoandmike infosüsteemi.</t>
  </si>
  <si>
    <t>Keskus teeb vajalikud aasta lõpetamiskanded, teavitab aruandlusperioodi sulgemise vajadusest SAPs RTK MAOd.</t>
  </si>
  <si>
    <t>Asutus säilitab dokumente, mida ei saa säilitada elektrooniliselt, paberkandjal, andes need üle Asutuse arhiivi vastavalt Asutuse dokumentide säilitamise korrale. Keskus säilitab paberkandjal olevaid raamatupidamise algdokumente, mida ei saa säilitada elektrooniliselt, kaks aastat  ja annab seejärel Asutuse arhiivi.</t>
  </si>
  <si>
    <t>vastavalt  kehtestatud arhiveerimise korrale</t>
  </si>
  <si>
    <t>Üldjuhul Keskus paberdokumente ei vormista. Dokumendid säilitatakse eAKs, RTIPis, RTK DHSis või Keskuse võrgukettal.</t>
  </si>
  <si>
    <t>Asutus dokumenteerib majandustehingute toimingud ja registreerib need vastavalt asutuses kehtivale korrale DHSis või RTIPs või säilitab võrgukettal või paberkandjal. eAK kasutamise korral registreeritakse ostuarved eAKs. Asutus instrueerib hankijaid saatma ostuarved otse eAKsse või saadab need sinna ise. Paberdokumendil vormistatud tehingud sisestatakse DHSi või RTIPi või saadetakse e-posti teel Keskusele skaneerituna.</t>
  </si>
  <si>
    <t xml:space="preserve">Asutused, kus kogu dokumendivahetus ei toimu eAK, DHSi või RTIPi kaudu, saadavad dokumendid e-posti teel Keskusele asutust teenindava töötaja e-posti aadressil. Ministeerium saadab dokumendid DHSi vahendusel otse asutust teenindava töötaja e-posti aadressil või Keskuse üldmeili aadressil rpt.kul@rtk.ee. </t>
  </si>
  <si>
    <t>Üldjuhul Asutusse e-posti teel saabunud dokumendid või teatised registreeritakse DHSis või lisatakse manusena eAKsse või RTIPi, kui neid käsitletakse raamatupidamise algdokumentidena ja nende alusel tehakse raamatupidamiskirjed SAPi. Erandjuhul võib raamatupidamise algdokumente saata ka e-posti teel. Keskus saadab mittevastavad dokumendid Asutusele täiendamiseks, parandamiseks tagasi.</t>
  </si>
  <si>
    <t>Ostuarve saabumisel kontrollib Keskus tarnija olemasolu ja vajadusel sisestab uue tarnija andmed SAPi. Uue tarnija teavitus eAKs seadistatakse Keskuse e-posti aadressile.</t>
  </si>
  <si>
    <t xml:space="preserve">Asutus kontrollib ja kinnitab arve eAKs. Asutus vastutab määratud eKinnitusringi ning arvele lisatud koodide õigsuse eest. Keskus kontrollib seejärel arve õigsust raamatupidamise sise-eeskirjas esitatud nõuete kohaselt. Asutuse juhtide või nende asendajate kinnitus tähendab, et majandustehingu toimumise õiguspärasusele ja finantseerimisallikale on antud kinnitus ning ostuarve lubatakse maksmisele. Keskus vastutab arvel olevate rekvisiitide kontrollimise ja lisatud koodide õige sisestamise eest SAPi.                                                                                                                                                                                             </t>
  </si>
  <si>
    <t>Keskus kontrollib arve vastavust valitsemisala raamatupidamise sise-eeskirjas esitatud nõuetele ja arve konteeringu õigsust, lisab vajadusel koodid ning kinnitab arve eAKs. eAK saadab kinnitatud arve SAPi.</t>
  </si>
  <si>
    <t>Keskus kontrollib, kas tarnijal on sulgemata ettemakseid ja seob tehtud ettemakse arvega. Vajadusel esitab ta täiendava järelpärimise Asutusele ettemakse sulgemise võimaluse kohta e-posti teel. Keskus vastutab õige maksetähtaja, makse summa ning maksja ja saaja pangakontode õigsuse eest SAPs.</t>
  </si>
  <si>
    <t>Asutus edastab info saabunud aruannetest Keskusele DHSi kaudu või e-posti teel. Kui toetus nõutakse osaliselt või täielikult tagasi, lisatakse vastav info.</t>
  </si>
  <si>
    <t>KuMis ja EHRis sularahaoperatsioone ei tehta.</t>
  </si>
  <si>
    <t>Keskus võtab dokumendid vastu, teeb koondkanded SAPi ja kontrollib raha laekumist Asutuse e-riigikassa kontole.</t>
  </si>
  <si>
    <t>Keskus sisestab müügi või likvideerimisega seotud andmed SAPi (kannab vara maha).</t>
  </si>
  <si>
    <t>Asutus viib läbi sularahakassa inventuuri vastavalt Asutuses kehtestatud korrale, koostab akti ja edastab selle Keskusele teadmiseks e-posti teel või DHSi kaudu.</t>
  </si>
  <si>
    <t>SAP BO - SAPi veebipõhine aruannete liides (Business Object)</t>
  </si>
  <si>
    <t>Keskus kontrollib SAPi imporditud pargitud arve üle ja postitab SAP ostuarvete registrisse. Vajadusel periodiseeritakse arve vastavalt Avaliku sektori finantsarvestuse ja aruandluse juhendis sätestatule.</t>
  </si>
  <si>
    <t xml:space="preserve">arved peavad üldjuhul jõudma Keskusesse hiljemalt 4 tööpäeva enne maksetähtaega </t>
  </si>
  <si>
    <t>Limiteeritavad kasutatavad teenuste kululiigid on näiteks  telefonikulud, tervise edendamise kulud. Selliste kulude limiidi üle peab arvestust Asutus.</t>
  </si>
  <si>
    <t>Järk järgult liigutakse Asutustega selles suunas, et kogu varade arvestus toimub RTIPis</t>
  </si>
  <si>
    <t>Majanduskulud hüvitatakse töötaja pangakontole pärast korrektselt viseeritud kuluaruande esitamist, kui aruandev isik pole eelnevalt avanssi saanud. Majandusavansi olemasolul tehakse tasaarveldus ning vajadusel hüvitatakse kulud, jääk kuulub aruandva isiku poolt tagastamisele Asutuse kulukontole e-riigikassas (v.a aruandekohustuslased, kellele on asutuse juhi käskkirjaga antud õigus kasutada avanss järgnevate majanduskulude katteks).</t>
  </si>
  <si>
    <t xml:space="preserve">Asutus lisab eAKs arvele põhivara projekti struktuurelemendi koodi (WBSi) ja edastab kontrollitud arve Keskusele. Põhivara WBSi puudumisel tellib Asutus koodi Keskuselt. Põhivara WBSi loob Keskus, küsides vajadusel Asutuselt täiendavat infot. </t>
  </si>
  <si>
    <t>Keskus avab vajadusel uue vara kaardi ja kajastab poolelioleva vara ümberklassifitseerimise lõpliku ja kasutusse võetud varaks.</t>
  </si>
  <si>
    <t>Olemasolevat kontoplaani ja muid arvestusobjekte saab vaadata SAP BO aruandest AA002.</t>
  </si>
  <si>
    <t>avanss tasutakse üldjuhul hiljemalt lähetuse alguspäevale eelneval tööpäeval</t>
  </si>
  <si>
    <t>Kui lähetusega seotud kuludeks on saadud avanssi, seob Keskus SAPis lähetuskulud avansiga. Keskus maksab avanssi ületava kulu summa lähetatu pangakontole.</t>
  </si>
  <si>
    <t>Toetuste andmise aluseks on Asutuse juhi kirjalik korraldus/käskkiri ja/või toetuse saajaga sõlmitud toetuse leping. Keskusele väljamaksmiseks saadetavate kulude alusdokumentides peab olema esitatud makse saaja reg.kood(või isikukood) ja pangaandmed, kuhu konkreetne väljamakse tehakse. Dokumendis ülekandeks õigete andmete olemise eest vastutab Asutus.</t>
  </si>
  <si>
    <t>Tegevustoetused kajastatakse ülekandmisel koheselt kuludes ja laekumisel tuludes. Projektitoetused alates põhivara kapitaliseerimise piirsummast kajastatakse kuni aruande laekumiseni või toetuse ettemaksete osas toetuse kasutamise hindamisakti saabumist ettemaksena. Toetuse andjad hindavad toetuse ettemakseid vastavalt valitsemisala raamatupidamise sise-eeskirjas sätestatule.</t>
  </si>
  <si>
    <t>Asutus saadab toetuse vahendite ülejäägi tagasimaksmise kohta Keskusele info. Keskus teeb vastavad kanded SAPis ja kannab toetuse vahendite ülejäägi toetuse andja kontole.</t>
  </si>
  <si>
    <t xml:space="preserve">Asutus koondab info bilansiväliste kontode kohta ja edastab selle Keskusele e-posti teel. Vastavalt vajadusele lisab Asutus täiendava info, mida pole vormil ette antud, aga tuleks hinnaguliselt kajastada tingimusliku või siduva nõude või kohustusena kajastada. </t>
  </si>
  <si>
    <t>Keskus koostab isikliku sõiduauto hüvitise, koolituskulude katmise ja tervise edendamise kulude katmise ning antud laenude deklaratsiooni vorm INF14.</t>
  </si>
  <si>
    <t xml:space="preserve">Keskus esindab Asutust teiste isikute või riigiasutuste ees raamatupidamisalastes küsimustes, sh teeb Asutuse nõuete ja kohustuste võrdlused lepingupartneritega, Maksu-ja Tolliametiga ning muude asutustega, kellele esitatakse asutuse aruandlust. Annab andmeid ja selgitusi aruannete kontrollimisega seoses Riigikontrollile või muudele finantskontrolli teostavatele isikutele.  </t>
  </si>
  <si>
    <t>9.1.4</t>
  </si>
  <si>
    <t>9.1.5</t>
  </si>
  <si>
    <t>9.1.6</t>
  </si>
  <si>
    <t>Inventuurile eelnevad tegevused</t>
  </si>
  <si>
    <t>hiljemalt kaks nädalat enne plaanitava inventuuri toimumise aega; viimane kontroll inventuurile eelneval päeval</t>
  </si>
  <si>
    <t xml:space="preserve">Asutus viib läbi lõpetamate projektide inventuuri ja edastab inventuuri tulemuse Keskusele e-posti teel või DHSi kaudu. </t>
  </si>
  <si>
    <t>Keskus viib läbi nõuete ja kohustiste aastainventuuri. Inventuuri tulemustest teavitatakse Asutust.</t>
  </si>
  <si>
    <t>Inventuuri alustamisele eelneb alati varade andmete korrastamine. Vaadatakse üle varade kogused ja nimetused. Asutused, kes kasutavad RTIPi varade moodulit, vaatavad üle, et inventuuriks mittesobivate varade nimekirjas ei oleks varasid, mis peavad olema inventuuri kaasatud. Keskus vaatab üle RTIPi, SAPi ja BO varade andmete ühtelangevuse ja vajadusel tehakse parandused. Kui andmetes on vajalikud parandused tehtud ja Keskus on andmete ühtelangevuses veendunud, annab ta Asutusele teada, et Asutus võib inventuuri nimekirja koostada.</t>
  </si>
  <si>
    <t xml:space="preserve">Asutus koostab lähetuse korralduse vastavalt Asutuse lähetuste korrale RTIPis.                                                                                                                                   </t>
  </si>
  <si>
    <t xml:space="preserve">Lähetatu koostab lähetuskulude aruande vastavalt oma asutuse lähetuste korrale RTIPis. Algdokumendid skaneeritakse ja lisatakse elektroonilisele aruandele.
</t>
  </si>
  <si>
    <t xml:space="preserve">RTIPis ilmuvad ostuarvega tasutud kulud automaatselt lähetusaruandesse, kui ostuarvete menetlemisel on neile lisatud lähetuse kood. </t>
  </si>
  <si>
    <t>Lähetuskulude aruanne kinnitatakse RTIPis. Finantsdimensioonid lisatakse vastavalt Lisale 1. Kui Asutus teab kindlalt, et kulud kuuluvad hüvitamisele (näit Euroopa Komisjoni poolt), tuleb aruandele lisada vastav info.</t>
  </si>
  <si>
    <t xml:space="preserve">Kui Asutusest tulnud informatisooni põhjal on lähetuse kulud seotud välisvahenditega või kulud hüvitatakse Euroopa Komisjoni poolt, sisestatakse see RTIPi. RTIPi kaudu võetakse nõuded Euroopa Komisjoni (ja teiste institutsioonide) vastu SAPis arvele. </t>
  </si>
  <si>
    <t>Asutus saadab vajadusel RTIPi kaudu meeldetuletuse kuluaruande tähtajaks esitamata jätnud töötajatele.</t>
  </si>
  <si>
    <t xml:space="preserve">Müük sularaha eest toimub Asutustes vastavalt KUM valitsemisala raamatupidamise sise-eeskirjale.
</t>
  </si>
  <si>
    <t>EL Nõukogu töörühmade koosolekutel osalemisel tuleb lähetataval RTIPis lähetuskorraldusele valida vastav töögrupp, mille raames lähetus toimub ning märkima kohtumise toimumise alguskuupäeva. Töögruppide valik on üleriigiline loetelu. Pärast töögrupi valmist täidab RTIP töögrupi toimumiskoha linna andmed automaatselt. Vajadusel tulev lähetataval üleliigse linna info kustutada.</t>
  </si>
  <si>
    <t>Kui lähetus on seotud EL Nõukogu töörühmade koosolekutel osalemisega ja lähetuskorraldus on töögrupiga seotud, siis kandub sama töögrupp automaatselt ka kuluaruandele. Kuluaruande kuluridadel tuleb lähetataval ära näidata lisaks ka hüvitaja ("EL Nõukogu RTK kaudu") koos hüvitamisele mineva summaga. Ainult sel juhul kui kulureale on märgitud hüvitaja „EL Nõukogu RTK kaudu“, täiendab süsteem automaatselt kuluaruande kooskõlastusringi lisades kõige lõppu ka ELN lähetuste halduri. EL Nõukogu töörühmade koosolekutel osalemisega seotud sõidukulude hüvitamiseks on ELN lähetuste halduri kooskõlastusringis olemine kohustuslik.</t>
  </si>
  <si>
    <t>EL Nõukogu töörühmade koosolekutel osalemisel on kinnitusringis kooskõlastajana ka ELN lähetuste haldur.</t>
  </si>
  <si>
    <t xml:space="preserve">EL Nõukogu töörühmade koosolekutel osalemisel sõidukulude hüvitise saamiseks märgitakse aruandes kulude hüvitajana EL Nõukogu RTK kaudu. </t>
  </si>
  <si>
    <t>Aruandev isik koostab majanduskulude aruande ja esitab selle RTIPis. Algdokumendid skaneeritakse ja lisatakse elektroonilisele aruandele. Asutus lisab kuluaruandele vajalikud selgitused, sh finantsdimensioonid, vastavalt Lisale 1.</t>
  </si>
  <si>
    <t>Asutuse poolt kinnitatud majanduskulude aruanne edastatakse Keskusele RTIPis kaudu.</t>
  </si>
  <si>
    <t xml:space="preserve">Töötaja esitab kulude hüvitamiseks taotluse Asutuse juhile või tema poolt volitatud isikule RTIPis. Juht aktsepteerib taotluse. Arvestusobjektid lisatakse vastavalt Lisale 1. Kulude hüvitamise taotlusele lisatakse koopiad kuludokumentidest.
</t>
  </si>
  <si>
    <t>Asutus edastab kontrollitud taotluse kulude hüvitamiseks Keskusele RTIPi kaudu. RTIPi kaudu esitatava kulude hüvitamise taotluse kinnitusringis on Keskuse raamatupidaja viimane kinnitaja.</t>
  </si>
  <si>
    <t>Põhivara klass</t>
  </si>
  <si>
    <t>Vara arvele (kasutusele) võtmise kuupäev</t>
  </si>
  <si>
    <t>vara kasutusele võtmise dokumendid edastatakse Keskusele 2 tööpäeva jooksul peale vara kasutusele võtmist</t>
  </si>
  <si>
    <t xml:space="preserve">Kui Asutus saadab maksmiseks dokumendid, mille alusel tehakse ülekanne oma töötajale, siis luuakse töötaja tarnijate registrisse ka tarnijana. Töötajast tarnija luuakse SAPis automaatselt. </t>
  </si>
  <si>
    <t xml:space="preserve">Menetlusringis on viimaseks kinnitajaks määratud Keskus.                                                                                                                                       </t>
  </si>
  <si>
    <t>Õige varaklassi ning vara nimetuse määramiseks on vajalik, et Asutus lisab vara ostudokumendile eAKs kommentaare ja selgitusi varaobjekti kohta või saadab need Keskusele e-posti teel</t>
  </si>
  <si>
    <t>5.2.3</t>
  </si>
  <si>
    <t>Kiirmaksed</t>
  </si>
  <si>
    <t>E-riigikassa broneeringute aluseks on BO aruanne KASSA011. Antud aruandest jälgib Riigikassa, kui palju on asutustel vajadus teha väljamakseid järgmisel tööpäeval valuutade lõikes. eRiigikassasse ei tohi rohkem makseid edastada (sh ka SAP välisest süsteemidest), kui Riigikassale oli teada eelmisel tööpäeval, v.a kokku lepitud summa, mille võrra võib limiiti ületada. Broneeringute aruandesse võetakse ka varasema maksetähtpäevaga maksed, mis SAP BO andmetel on veel maksmata. Broneeringute aruanne ei sisalda riigikassa siseseid makseid. Need teostatakse broneeringute väliselt.</t>
  </si>
  <si>
    <t>Kiirmaksed on lubatud ainult sel juhul, kui seadus kiirmakset otseselt nõuab ning kui selle väljamakse toimumist ei olnud kuidagi võimalik varem ette näha (ootamatu töösuhte lõpetamine vms). Kui dokumendid ei jõudnud õigeks ajaks Asutusse või Keskuseni või seisid põhjendamatult kaua asutuste kinnitusringides, siis teostatakse väljamaksed tavakorras kahe tööpäeva jooksul.</t>
  </si>
  <si>
    <t>Kiirmaksete teostamisel tuleb arvestada valitsemisala lubatud broneeringu piirmäära ületava limiidiga, üle päeva lubatava limiidi kiirmakseid teostada ei saa</t>
  </si>
  <si>
    <t>Asutus edastab Keskusele e-postiga lisainfot maksmisele kuuluvate dokumentide kohta, kui ülekanne peab toimuma lähima kolme tööpäeva jooksul, kuid dokumendid ei ole veel Keskusele saadetud. Vabas vormis esitatud teatises peab olema märgitud summa, valuuta, maksetähtaeg ja info, kas makse on riigikassasisene või -väline. Kui kuludokumendid pole veel jõudnud, aga makse peab kahe tööpäeva pärast toimuma, siis sisestab Keskus asutuselt saadud info põhjal SAPi konto 99999901 kaudu üldisele hankijale "Broneerimine" väljamakse soovitud maksepäevaga, et rahavajadus jõuaks broneeringute aruandesse KASSA011.</t>
  </si>
  <si>
    <r>
      <t xml:space="preserve">Põhivara grupeeritakse klassidesse lähtudes SAPis ja RTIPis olevatest põhivara klassidest. Amortisatsiooninormid on kehtestatud valitsemisala raamatupidamise sise-eeskirjaga. Igale põhivara klassile on määratud vaikimisi kasulik eluiga, mida tuleb korrigeerida, kui see pole antud varale sobiv. Konkreetse vara kasuliku eluea määrab asutuse vara tundev spetsialist ja edastab info Keskusele e-posti teel. Põhivara arvelevõtmine toimub 552910X konto ja põhivara WBSi kaudu, otse 15 kontole arveid ei konteerita. Asutus esitab vajadusel ettepaneku uue varaklassi loomiseks e-post teel. </t>
    </r>
    <r>
      <rPr>
        <sz val="10"/>
        <color rgb="FF0000FF"/>
        <rFont val="Arial"/>
        <family val="2"/>
        <charset val="186"/>
      </rPr>
      <t/>
    </r>
  </si>
  <si>
    <t>Asutuste puhul, kes kasutavad RTIP varade portaali, jõuab põhivara kaardi info SAPist portaali automaatselt. Vara jõuab RTIPi varade moodulisse automaatselt staatuses "Sisestamisel". Asutuse varahaldur täiendab varakaarti RTIPis ja võtab vara arvele ka RTIP varade moodulis.</t>
  </si>
  <si>
    <t>Kui Keskus on andnud selleks loa, siis koostab Asutus inventuuri elektroonilise baasi (-nimekirjad), viib inventuuri läbi ning koostab vajalikud aktid. Inventuuri läbiviimise käigus vaadatakse varaobjektid füüsiliselt üle ja inventuurikomisjon hindab ka varade järelejäänud kasuliku eluea õigsust.</t>
  </si>
  <si>
    <t>Eelarve limiitide jälgimine</t>
  </si>
  <si>
    <t>Asutus jälgib eelarvet ja selle täitmist SAP BO aruandluse kaudu. Asutus vastutab eelarve piisavuse eest tehingute kajastamiseks.</t>
  </si>
  <si>
    <t>Peale aruandekuu sulgemist (järgmise kuu 25. kuupäev) tehakse paranduskanded üldjuhul esimeses avatud kuus, v.a aasta lõpu seisuga, kui korrigeerivad kanded on olulised.</t>
  </si>
  <si>
    <t>Arvestusobjektide (projektid, tulu- ja kuluüksused , ressursid/kulukohad jm) register ja selle haldamine</t>
  </si>
  <si>
    <t>Eelarve limiidid ja limiitide muutmine</t>
  </si>
  <si>
    <t>2.2.4.</t>
  </si>
  <si>
    <t>Riigieelarve välise eelarve koostamine ja muutmine</t>
  </si>
  <si>
    <t>Asutus koostab vajadusel (riigieelarve limiitidest detailsema) eelarve selleks ettenähtud exceli vormis SAPi controllingu moodulisse sisestamiseks.</t>
  </si>
  <si>
    <t>Eelarve sisestamine SAPi</t>
  </si>
  <si>
    <t>Riigieelarve limiitide sisestamise eest SAPi vastutab RTK riigiarvestuse töötaja. Muud eelarved sisestab SAPi Keskus, va juhul, kui Asutusel on õigus neid ise sisestada.</t>
  </si>
  <si>
    <t>Toetustele sisestatud eelarve vabastab RTK riigiarvestuse töötaja. Muude tuludest sõltuvate kulude automaatse eelarve avamise eest vastutab Keskus, arvestades kehtivat seadusandlust.</t>
  </si>
  <si>
    <t>RTK, sh Keskus kahe tööpäeva jooksul eelarve saamisest</t>
  </si>
  <si>
    <t>Riigieelarve kinnitamise protsessi kohaselt</t>
  </si>
  <si>
    <t>vastavalt vajadusel</t>
  </si>
  <si>
    <t>Tarnijate instrueerimine ostuarvete saatmiseks</t>
  </si>
  <si>
    <t>Lepingute sõlmimisel, ostutellimuste esitamisel</t>
  </si>
  <si>
    <t>Asutus lähtub Käibemaksuseaduse §st 37: hankija on kohustatud väljastama kauba võõrandamise või teenuse osutamise korral arve 7 kalendripäeva jooksul kauba ostjale lähetamise või kättesaadavaks tegemise või teenuse osutamise päevast või perioodiliste teenuste korral kuu viimasest päevast. Arve tasumise  tingimused peavad reeglina andma võimaluse tasuda 14 kuni 30 päeva jooksul pärast kauba, teenuse või muu hüve saamist.</t>
  </si>
  <si>
    <t xml:space="preserve">Arve vastuvõtmine tarnijalt </t>
  </si>
  <si>
    <t>Varade ja kohustiste inventuurid</t>
  </si>
  <si>
    <t>Füüsilise isiku ees- ja perenimi / juriidilise isiku nimi / Aadress</t>
  </si>
  <si>
    <t xml:space="preserve">Asutustes, kus puudub finantstöötaja (seisuga 30.11.2017 ELK ja EHR, Palamuse O.Lutsu nim </t>
  </si>
  <si>
    <t xml:space="preserve">Asutus saadab müügiarve koostamiseks esildise Keskusele. </t>
  </si>
  <si>
    <t xml:space="preserve">Asutus jälgib jooksvalt eelarve täitmise aruandlust ja küsimuste korral pöördub Keskuse poole selgituste saamiseks. Parandusi vajavate tehingute puhul edastab Asutus Keskusele kulude ümbertõstmise teatise e-posti teel või DHSi kaudu. </t>
  </si>
  <si>
    <t>Asutusest saadud teatise põhjal teeb Keskus vajadusel paranduskanded SAPi ja teavitab Asutust tehtud paranduskannetest DHSi või e-posti teel. Kui Keskuse avastas enda vea, siis parandab Keskus selle, viidates parandatavale algdokumendile või koostades lisaks raamatupidamise õiendi. Keskus teavitab vajaduse korral Asutust tehtud paranduskannetest e-posti teel.</t>
  </si>
  <si>
    <t xml:space="preserve">Tarnija poolt saadetud e-arved ilmuvad otse eAKsse. Asutus saadab välisresidentidelt saadud arved pdf formaadis digiteerimiseks avatud e-postkasti digiteerimisele või digiteerib ise, mille järel neid saab eAKs menetleda. Kui arve saabub välistarnijalt paberkandjal, skaneerib Asutus selle ja edastab samuti pdf-formaadis eAK e-posti aadressil digitaliseerimiseks. Asutus hoiab paberkandjal saadetud arved vähemalt üks kuu arve saabumisest arvates, seejärel arve hävitatakse. </t>
  </si>
  <si>
    <t>Müügiarve koostamine esildise alusel</t>
  </si>
  <si>
    <t xml:space="preserve">Keskus saadab müügiarve e-maili teel või e-arvena. E-arve vastuvõtjatele edastatakse ainult e-arveid. Kui klient soovib arve saada postiga, siis postiga arve saatmise korraldab Asutus. 
</t>
  </si>
  <si>
    <t xml:space="preserve">Asutus instrueerib tarnijat arve saatmise tähtaja ja vormi kohta. Residendist tarnija saadab e-arve. Välisresidendist tarnija saadab Peppoli kaudu e-arve või pdf formaadis arve Asutusele. Välisresidendilt saadud pdf formaadis arve saadab Asutus eAK-le digiteerimisele või digiteerib ise. </t>
  </si>
  <si>
    <t>RKK - Eesti Rahvakultuuri Keskus</t>
  </si>
  <si>
    <t>TMS - Kultuuriministeeriumi toetuste menetlemise infosüsteem</t>
  </si>
  <si>
    <t xml:space="preserve">Asutus tellib KuM FOlt või Keskuselt otse uue toetuse lisandumisel toetuse või projekti koodi. KuM FO edastab koodi avamise taotluse Keskusele e-posti teel. Keskus avab toetuse või projekti koodi SAPis ja teavitab koodi avamisest KuM FO-d või Asutust e -posti teel. </t>
  </si>
  <si>
    <t>jooksvalt automaatne import</t>
  </si>
  <si>
    <t>Pangaväljavõtete import SAPi on automatiseeritud, väljavõtteid käsitsi ei impordita</t>
  </si>
  <si>
    <t>Poolelioleva põhivara info saatmine astusele</t>
  </si>
  <si>
    <t>kvartalile järgneva kuu 5.kuupäevaks</t>
  </si>
  <si>
    <t>Keskus saadab kord kvartalis Asutusele lõpetamata projektide väljavõtte päringuga nende valmimise või eeldatava valmimise aja kohta. Kui selgub, et lõpetamata projekt on valmis, siis vormistab Asutus vara arvelevõtmise dokumendid vastavalt toimemudeli punktile 6.1.3.2</t>
  </si>
  <si>
    <t>6.1.3.4</t>
  </si>
  <si>
    <t>TMSis menetletud toetused jõuavad SAPi liidestatud süsteemi kaudu automaatselt. Infosüsteem saadab väljamaksmisele suunatud toetused SAPi eelregistreeritud (pargitud) kujul või ettemaksete puhul otse SAPi finantskandeks. Keskus kontrollib eelregistreeritud kande üle, vajadusel parandab, täiendab ja postitab SAPi.</t>
  </si>
  <si>
    <t>Asutus võtab vajadusel jooksvalt võlgnikuga ühendust. Kui Asutus soovib, et meeldetuletuskirju saadaks Keskus, lepitakse selles eraldi kokku. Keskus saadab meeldetuletuskirju SAPist.</t>
  </si>
  <si>
    <t>Kodumaised tarnijad luuakse SAPi automatiseeritult, välistarnijaid loob MAO</t>
  </si>
  <si>
    <t>Toetuste menetlemine SFOSis</t>
  </si>
  <si>
    <t>Hiljemalt 4 tööpäeva enne lepingus märgitud maksetähtaega</t>
  </si>
  <si>
    <t>Antud toetuse arvestus SFOSist saadud maksekorralduste alusel</t>
  </si>
  <si>
    <t>Enne kell 15.00 saabunud maksekorraldused samal tööpäeval, ülejäänud järgmisel tööpäeval, blokeeringud suletakse hiljemalt järgmisel tööpäeval, kui nendega ei ole probleeme</t>
  </si>
  <si>
    <t>Lepingus või maksekorralduses märgitud maksetähtajal</t>
  </si>
  <si>
    <t>Vajadusel</t>
  </si>
  <si>
    <t>Tagasinõuete kajastamine</t>
  </si>
  <si>
    <t>Hiljemalt järgmisel tööpäeval</t>
  </si>
  <si>
    <t>Laekumiste kajastamine</t>
  </si>
  <si>
    <t>3.6.3.</t>
  </si>
  <si>
    <t xml:space="preserve">X </t>
  </si>
  <si>
    <t>Maksekorralduste vastuvõtmine, SAPis kajastamine ja ülekandmine</t>
  </si>
  <si>
    <t xml:space="preserve">Toetuste menetlemine toimub SFOSis ja toetuse andmise dokumente kontrollitakse selles infosüsteemis ning Keskusele menetletud dokumente ei saadeta. Väljamakseid tehakse SAPi imporditud maksekorralduste alusel. </t>
  </si>
  <si>
    <t>SFOSi toetuste väljamaksmine</t>
  </si>
  <si>
    <t>3.6.3.1</t>
  </si>
  <si>
    <t>3.6.3.2</t>
  </si>
  <si>
    <t>SFOSi toetuste tagasinõuete koostamine</t>
  </si>
  <si>
    <t>3.6.3.3</t>
  </si>
  <si>
    <t xml:space="preserve">Rakendusüksus koostab tagasinõude SFOSis ja tagasinõue saadetakse Keskusele SFOS kaudu. </t>
  </si>
  <si>
    <t>Keskus kontrollib pargitud dokumente ja postitab SFOSist tulnud tagasinõude SAPi.</t>
  </si>
  <si>
    <t>3.6.3.4</t>
  </si>
  <si>
    <t>3.6.3.5</t>
  </si>
  <si>
    <t>Keskus kontrollib SFOSist SAPi tulnud maksekorralduste vastavust SAP BO maksekorralduste aruandega SF109 ja kajastab toetuste kulu ja kohustised SAPis. Ettemakse tüüpi maksekorraldustele koostab ettemakse dokumendi. Maksmiseks blokeeritud maksekorralduste korral selgitab SAP BO aruannete alusel blokeerimise põhjuse ja sulgeb kohustise õige tagasinõudega.</t>
  </si>
  <si>
    <t>Keskus teavitab rakendusüksust laekumisest ja jääb ootama infot, kuidas laekumist kajastada. Rakendusüksus saadab Keskusele info laekumise kajastamiseks, sh selle jagunemisest põhiosaks, intressideks ja viivisteks. Keskus kajastab laekumise. Rakendusüksus kajastab laekumise ka SFOSis.</t>
  </si>
  <si>
    <t>SFOSi tarnijate kontroll ja sisestamine SAPi</t>
  </si>
  <si>
    <t>3.6.3.6</t>
  </si>
  <si>
    <t xml:space="preserve">Keskus teavitab laekumisest ja kajastab laekumise hiljemalt järgmisel tööpäeval info saamisest. Rakendusüksus saadab info 5 tööpäeva jooksul. </t>
  </si>
  <si>
    <t>Esimesel võimalusel</t>
  </si>
  <si>
    <t>Teade toetusega seotud uuest tarnijast saabub SFOSi hankija meiliaadressile sfos.hankija@rtk.ee. Keskus kontrollib, kas SAPis on tarnija loodud, selle olemasolu korral laiendab oma organisatsioonile. Tarnija puudumise korral  sisestab uue tarnija SAPi.</t>
  </si>
  <si>
    <t>Sildfinantseerimise taotlemisel lähtutakse rahandusministri määrusest "Kassalise teenindamise eeskiri". Kui toetus on registreeritud SFOSis, võib RTK sellele eelarve avada otse Asutusest saadud teatise alusel.</t>
  </si>
  <si>
    <t>Eraldi kokku leppimata saadab Keskus meeldetuletuskirja seisuga 31.12 tähtajaks tasumata arvete kohta.</t>
  </si>
  <si>
    <t>Nõuete ja kohustiste aastainventuur</t>
  </si>
  <si>
    <t>Saldo- ja makseandmik</t>
  </si>
  <si>
    <t>10.1.3</t>
  </si>
  <si>
    <t>Makseandmiku esitamine</t>
  </si>
  <si>
    <t>Keskus impordib igakuiselt makseandmiku saldoandmike infosüsteemi.</t>
  </si>
  <si>
    <t>Kord kuus järgmise kuu 25. kuupäevaks</t>
  </si>
  <si>
    <t>Keskus impordib RTIPist andmed avansi ülekandmiseks SAPi ning teeb avansi ülekande töötajale.</t>
  </si>
  <si>
    <t>Avansisooviga lähetuskorraldus peab jõudma Keskuseni vähemalt 3 tööpäeva enne soovitud maksepäeva</t>
  </si>
  <si>
    <t>Lähetuse korraldus menetletakse RTIPis ja kinnitatakse vastavalt asutuses kehtivale korrale. Avansi taotlemise korral lisatakse lähetuskorraldusele finantsdimensioonid vastavalt Lisale 1.</t>
  </si>
  <si>
    <t>Aruandvale isikule avansi maksmisel on aluseks avansi taotlus. Keskus impordib avansitaotluse RTIPist või sisestab SAPi käsitsi ning teeb ülekande aruandva isiku pangakontole.</t>
  </si>
  <si>
    <t>SFOS toetuste menetlemine vt punkt 3.6.3</t>
  </si>
  <si>
    <t>SFOS - struktuuritoetuste veebipõhine infosüsteem</t>
  </si>
  <si>
    <t xml:space="preserve">Keskus kontrollib aruande, kinnitades selle vastavust raamatupidamise nõuetele. Keskus impordib kuluaruande RTIPist. </t>
  </si>
  <si>
    <t>Aruanne kinnitatakse vastavalt Asutuses kehtivale korrale. Asutus vastutab kinnituse õigsuse eest. Majanduskulude aruanded menetletakse RTIPis. Majanduskulude aruande kinnitusringis on Keskuse raamatupidaja viimane kinnitaja.</t>
  </si>
  <si>
    <t>Keskus kontrollib aruande vastavust valitsemisala raamatupidamise sise-eeskirjas esitatud nõuetele ja impordib aruande RTIPist SAPi.</t>
  </si>
  <si>
    <t>Kultuuriministeeriumis on õigus saada majandusavanssi kultuurinõunikel välisriikides, nende avansitaotlused kinnitab KuM FO</t>
  </si>
  <si>
    <t>Kliendiandmete ülekandmine liidestatud kassasüsteemist</t>
  </si>
  <si>
    <t xml:space="preserve">Kui Asutus kasutab kassasüsteemi SAPiga liidestatult, siis arvete importimisel liidese kaudu kontrollitakse kliendi olemasolu ja imporditakse andmed liidese abil automaatselt. </t>
  </si>
  <si>
    <t>Müügiarved ja andmed kassa müügi kohta liidestatud kassasüsteemist saadakse Keskusele SAPi importimiseks igapäevaselt.</t>
  </si>
  <si>
    <t>Müügitellimused ja arved liidestatud kassasüsteemist</t>
  </si>
  <si>
    <t xml:space="preserve">Müügiarved imporditakse SAPi liidese kaudu. Müügiarved residentidele edastab Keskus. Müügiarved mitteresidentidele edastab Asutus ise. </t>
  </si>
  <si>
    <t>Kui asutus ei kasuta kassasüsteemi või ei kasuta seda süsteemi liidestatult SAPida, siis asutus edastab kassamüügi koonddokumendi Keskusele e-postiga või DHSi kaudu.</t>
  </si>
  <si>
    <t>Liidestatud süsteemi kassamüük</t>
  </si>
  <si>
    <t>Liidestatud kassasüsteemist saadetakse importimiseks Keskusele csv-failid päeva kassamüügi kohta. Keskus impordib kassakanded SAPi.</t>
  </si>
  <si>
    <t xml:space="preserve">SAPis tehakse neid müügiarveid, mille korral puudub iseseisev Asutuse tulude arvestuse ja müügisüsteem ja müügiinfo edastamine ei toimu SAPi liidestuse kaudu. </t>
  </si>
  <si>
    <t>Aruandev isik näeb oma avansijääki RTIPis.</t>
  </si>
  <si>
    <t>KUM, MKA, RKK kasutavad toetuste menetlemiseks ka toetuste menetlemise infosüsteemi (edaspidi TMS) ja edastavad toetuste kulukandeid ka selle infosüsteemi kaudu.</t>
  </si>
  <si>
    <t>KUM, MKA, RKK kasutavad toetuste menetlemiseks ka toetuste menetlemise infosüsteemi (edaspidi TMS) ja edastavad toetusi ülekandmiseks ka selle infosüsteemi kaudu.</t>
  </si>
  <si>
    <t xml:space="preserve">Keskus kontrollib laekunud info põhjal varem ettemaksuna kajastatud toetused ja kajastab kuludes ning sisestab vajadusel tagasinõude toetuse saaja vastu. </t>
  </si>
  <si>
    <t>Asutuse pangakaardiga tasutud kulude kontrollimine, kajastamine.</t>
  </si>
  <si>
    <t>Keskus jälgib kaardimaksetega tasutud kulutuste kohta aruannete esitamist. Keskus kontrollib Asutusest saadud aruande ja kajastab SAPis.</t>
  </si>
  <si>
    <t>Pangakaartide alusel toimunud tehingute töötlemine</t>
  </si>
  <si>
    <t>5.6.4</t>
  </si>
  <si>
    <t>esimesel võimalusel, hiljemalt järgmise kuu 5. tööpäevaks</t>
  </si>
  <si>
    <t>hiljemalt kuluaruande saamisele järgneval tööpäeval</t>
  </si>
  <si>
    <t>Kaardi valdajad esitavad deebet- ja krediitkaardiga maksmise korral esimesel võimalusel kuluaruande RTIPis. Asutus jälgib aruandele lisatud dimensioonide õigsust. Aruandele lisatakse kulu tõendavad dokumendid. Lähetuses Asutuse kaardiga tehtud maksed kajastatakse lähetuskulude aruandes, muul juhul majanduskulude aruandes.</t>
  </si>
  <si>
    <t>Üldjuhul kasutab Asutus pangakaardiga tehtud tehingute kohta aru andmisel RTIPi majanduskulude mooduli Asutuse pangakaardi aruannet. Lähetusega seotud pangakaardiga tehtud kulud eistatakse RTIPi lähetusaruandes.</t>
  </si>
  <si>
    <t>PTO - Riigi Tugiteenuste Keskuse personaliteenuste osakonna talitus, kes osutab personali- ja palgaarvestuse teenust Kultuuriministeeriumi valitsemisala asutustele</t>
  </si>
  <si>
    <t>Tegevusvaldkonnad, eesmärgid ning tegevused kinnitatakse ministeeriumi arengukava või muude dokumentidega. Detailsema tegevuste jaotuse kinnitavad vajadusel Asutused. KuM FO koos asutustega koostab tulude, kulude ja investeeringute tegevustele jaotamise mudeli.</t>
  </si>
  <si>
    <t xml:space="preserve">Asutus töötab koostöös KuM FOga välja juhtimisarvestussüsteemi, mis arvestab SAPi funktsionaalsust, sisaldab eelarveüksuste, kuluüksuste, eelarvekontode, projektide jm. arvestusobjektide registrit ja nende kasutamist erinevate kontode juures. Asutus tellib uued koodid Keskuselt otse või KuM FO kaudu e-posti teel. Keskus organiseerib uute koodide loomise SAPis ja teavitab sellest Asutust e-posti teel. </t>
  </si>
  <si>
    <t xml:space="preserve">Asutus koostab jooksva aasta eelarve vastavalt RaM EO ja KuM FO suunistele ja korraldustele. Asutus saadab kinnitatud eelarve KuM FO-le. </t>
  </si>
  <si>
    <t>Asutus teeb ettepaneku riigieelarve limiitide saamiseks ja nende muutmiseks kooskõlas Riigieelarve seaduse ja selle rakendusaktidega, vastavalt KuM FO suunistele, kasutades SAPi arvestusobjekte. KuM FO vastutab eelarve jaotuse eest eelarve infosüsteemis, mille kaudu RM EO saadab riigieelarve limiidid RTKle SAPi sisestamiseks.</t>
  </si>
  <si>
    <t>Keskus edastab Asutusele andmed kasutamata jäänud avansi jäägist e-posti teel. Asutus teavitab lähetatut avansi jäägist, selgitades välja, kas lähetatu maksab avansi jäägi Asutusele tagasi, lubab avansi oma palgast kinni pidada või jätab selle järgmise lähetuse kulude katteks. Asutus edastab saadud informatsiooni Keskusele, kes saadab vajadusel vajalikud andmed avansi jäägi palgast kinnipidamiseks PTOle. Tagasilaekumist jälgib Keskus.</t>
  </si>
  <si>
    <t>Majanduskulude avanssi on õigus saada Asutuse juhi või tema poolt määratud isiku otsuse alusel. Alternatiivina võib Asutuse juht anda loa avada töötaja nimele asutuse deebet- või krediitkaardi.</t>
  </si>
  <si>
    <t>Asutus edastab majanduskulude avansi kohta dokumendi Keskusele või informatsiooni deebet- või krediitkaardi taotlemiseks KuM FOle DHSi kaudu või e-postiga. KuM FO teeb Riigikassale taotluse deebet- ja krediitkaardi avamiseks ja edastab avatud kaardist info Keskusele e-posti teel, vt toimemudeli punkt 5.6. Krediitkaardid ja deebetkaardid.</t>
  </si>
  <si>
    <t>Vajadusel esitab Keskus Asutusele andmed kasutamata jäänud avansi jäägi kohta e-postiga. Asutus teavitab aruandvat isikut avansi jäägist.</t>
  </si>
  <si>
    <t>Keskus kontrollib hüvitise taotluse, postitab selle SAPi ja teeb väljamakse töötajale.</t>
  </si>
  <si>
    <t xml:space="preserve">Dokument kooskõlastatakse Asutuses kinnitatud korra alusel ning edastatakse Keskusele RTIPi kaudu maksekorralduse vormil või DHS-i kaudu.
</t>
  </si>
  <si>
    <t>Keskus kontrollib dokumendi, postitab selle SAPi ja teeb ülekande saajale.</t>
  </si>
  <si>
    <t>Asutuse juhi käskkiri/korraldus või sõlmitud leping edastatakse Keskusele DHSi kaudu või e-posti teel kui ei kasutata SFOS või TMS-i andmeliidest.</t>
  </si>
  <si>
    <t>Keskus võtab vastu teatise limiitide ülekulude kohta. Kui ülekulu peetakse palgast kinni, edastab Asutus info PTOle ja Keskusele.</t>
  </si>
  <si>
    <t>Asutus edastab informatsiooni muude kinnipidamiste kohta (nt tarnija arve alusel) Keskusele. Kui kulu peetakse palgast kinni, edastab Keskus info PTOle.</t>
  </si>
  <si>
    <t>Asutus edastab informatsiooni toetuse saamise kohta Keskusele e-posti teel või DHS-i kaudu.</t>
  </si>
  <si>
    <t>Ettemaksena laekunud välistoetuse eelarve avamiseks esitab Asutus Keskusele info. Keskus sisestab eelarve SAPi ja organiseerib eelarve vabastamise, teavitades sellest Asutust. Kui Asutus taotleb toetuse eelarve avamiseks sildfinantseerimist, esitab ta taotluse KuM FOle, kes edastab taotluse vajadusel RM EOle ja/või Keskusele. Kui taotlus eeldab RM EO teavitamist, siis RaM EO saadab taotluse aktsepteerimisel teate KUM FOle ja KUM FO teavitab taotluse aktsepteeringust Keskust e-posti teel.</t>
  </si>
  <si>
    <t>Asutus saadab vabas vormis teatise uue panga- või e-riigikassa konto avamise või kasutusel olevate kontode sulgemise vajalikkuse kohta KuM FOle e-postiga. Teatises tuleb märkida konto avamise või sulgemise põhjus ja tähtaeg.</t>
  </si>
  <si>
    <t>KuM FO koostab taotluse e-riigikassa kontode avamise või kasutusel olevate kontode sulgemise kohta vastavalt riigikassa teenindamise eeskirja nõuetele ning pangakonto avamise või kasutusel olevate kontode sulgemise kohta vastavalt panga poolt kehtestatud nõuetele.</t>
  </si>
  <si>
    <t>Riigikassa või panga töötaja informeerib KUMi ja KuM FO Asutust ning Keskust e-riigikassa või pangakonto avamisest või sulgemisest e-posti teel.</t>
  </si>
  <si>
    <t>Asutus edastab KuM FOle teatise Asutuse töötajatele pangakontode või e-riigikassa kontode kasutusõiguste andmiseks ja lõpetamiseks e-postiga. Keskuse ja PTO töötajatele kasutusõiguste andmise ja lõpetamise otsustab valitsemisala pearaamatupidaja või tema poolt volitatud isik.</t>
  </si>
  <si>
    <t>KuM FO kirjeldab, muudab või lõpetab teatise alusel Asutuse töötajate õigused konkreetsete e-riigikassa kontode või aruannete vaatamiseks ning edastab informatsiooni sellest Asutusele e-posti teel.</t>
  </si>
  <si>
    <t>Tavakorras tehakse makseid ülejärgmiseks tööpäevaks. Valitsemisalale lubatud broneeringu piirmäära ületav limiit on 50000 EUR</t>
  </si>
  <si>
    <t>Asutus saadab KuM FOle pangakaardi taotluse.</t>
  </si>
  <si>
    <t>KuM FO võtab taotluse vastu ja koostab ettenähtud vormil taotluse riigikassale.</t>
  </si>
  <si>
    <t xml:space="preserve">KuM FO informeerib Keskust ja Asutust pangakaardi väljastamisest või sulgemisest. </t>
  </si>
  <si>
    <t>Põhivara kaardid SAPis avab Keskus. Kui põhivara kaart on SAPis avatud teavitab Keskus Asutust e-posti teel.</t>
  </si>
  <si>
    <t xml:space="preserve">Asutus koostab vara arvelevõtmise akti või teatise ja edastab selle DHSi kaudu või e-posti teel Keskusele. </t>
  </si>
  <si>
    <t>Keskus ja PTO võrdlevad maksude saldosid e-maksuametis.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</si>
</sst>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k_r_-;\-* #,##0.00\ _k_r_-;_-* &quot;-&quot;??\ _k_r_-;_-@_-"/>
    <numFmt numFmtId="166" formatCode="[$-425]General"/>
    <numFmt numFmtId="167" formatCode="dd\.mm\.yyyy;@"/>
    <numFmt numFmtId="168" formatCode="dd\.mm\.yy;@"/>
  </numFmts>
  <fonts count="86"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Times New Roman"/>
      <family val="1"/>
      <charset val="186"/>
    </font>
    <font>
      <sz val="11"/>
      <color indexed="8"/>
      <name val="Calibri"/>
      <family val="2"/>
      <charset val="186"/>
    </font>
    <font>
      <sz val="11"/>
      <color theme="1"/>
      <name val="Calibri"/>
      <family val="2"/>
      <charset val="186"/>
      <scheme val="minor"/>
    </font>
    <font>
      <sz val="11"/>
      <color theme="0"/>
      <name val="Calibri"/>
      <family val="2"/>
      <charset val="186"/>
      <scheme val="minor"/>
    </font>
    <font>
      <sz val="11"/>
      <color rgb="FF9C0006"/>
      <name val="Calibri"/>
      <family val="2"/>
      <charset val="186"/>
      <scheme val="minor"/>
    </font>
    <font>
      <b/>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rgb="FF006100"/>
      <name val="Calibri"/>
      <family val="2"/>
      <charset val="186"/>
      <scheme val="min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3F3F76"/>
      <name val="Calibri"/>
      <family val="2"/>
      <charset val="186"/>
      <scheme val="minor"/>
    </font>
    <font>
      <sz val="11"/>
      <color rgb="FFFA7D00"/>
      <name val="Calibri"/>
      <family val="2"/>
      <charset val="186"/>
      <scheme val="minor"/>
    </font>
    <font>
      <sz val="11"/>
      <color rgb="FF9C6500"/>
      <name val="Calibri"/>
      <family val="2"/>
      <charset val="186"/>
      <scheme val="minor"/>
    </font>
    <font>
      <b/>
      <sz val="11"/>
      <color rgb="FF3F3F3F"/>
      <name val="Calibri"/>
      <family val="2"/>
      <charset val="186"/>
      <scheme val="minor"/>
    </font>
    <font>
      <b/>
      <sz val="18"/>
      <color theme="3"/>
      <name val="Cambria"/>
      <family val="2"/>
      <charset val="186"/>
      <scheme val="major"/>
    </font>
    <font>
      <b/>
      <sz val="11"/>
      <color theme="1"/>
      <name val="Calibri"/>
      <family val="2"/>
      <charset val="186"/>
      <scheme val="minor"/>
    </font>
    <font>
      <sz val="11"/>
      <color rgb="FFFF0000"/>
      <name val="Calibri"/>
      <family val="2"/>
      <charset val="186"/>
      <scheme val="minor"/>
    </font>
    <font>
      <sz val="11"/>
      <name val="Arial"/>
      <family val="2"/>
      <charset val="186"/>
    </font>
    <font>
      <b/>
      <sz val="11"/>
      <name val="Arial"/>
      <family val="2"/>
      <charset val="186"/>
    </font>
    <font>
      <sz val="11"/>
      <color indexed="10"/>
      <name val="Arial"/>
      <family val="2"/>
      <charset val="186"/>
    </font>
    <font>
      <b/>
      <sz val="10"/>
      <name val="Arial"/>
      <family val="2"/>
      <charset val="186"/>
    </font>
    <font>
      <b/>
      <sz val="10"/>
      <name val="Arial"/>
      <family val="2"/>
    </font>
    <font>
      <sz val="10"/>
      <name val="Arial"/>
      <family val="2"/>
    </font>
    <font>
      <sz val="10"/>
      <color rgb="FF0070C0"/>
      <name val="Arial"/>
      <family val="2"/>
      <charset val="186"/>
    </font>
    <font>
      <sz val="10"/>
      <color rgb="FF0070C0"/>
      <name val="Arial"/>
      <family val="2"/>
    </font>
    <font>
      <sz val="10"/>
      <color rgb="FF0070C0"/>
      <name val="Times New Roman"/>
      <family val="1"/>
      <charset val="186"/>
    </font>
    <font>
      <sz val="11"/>
      <color indexed="8"/>
      <name val="Helv"/>
      <charset val="186"/>
    </font>
    <font>
      <b/>
      <sz val="9"/>
      <name val="Arial"/>
      <family val="2"/>
      <charset val="186"/>
    </font>
    <font>
      <b/>
      <sz val="9"/>
      <color indexed="10"/>
      <name val="Arial"/>
      <family val="2"/>
      <charset val="186"/>
    </font>
    <font>
      <sz val="9"/>
      <name val="Arial"/>
      <family val="2"/>
      <charset val="186"/>
    </font>
    <font>
      <sz val="9"/>
      <color indexed="10"/>
      <name val="Arial"/>
      <family val="2"/>
      <charset val="186"/>
    </font>
    <font>
      <sz val="9"/>
      <color indexed="8"/>
      <name val="Arial"/>
      <family val="2"/>
      <charset val="186"/>
    </font>
    <font>
      <i/>
      <sz val="9"/>
      <name val="Arial"/>
      <family val="2"/>
      <charset val="186"/>
    </font>
    <font>
      <i/>
      <sz val="9"/>
      <color indexed="8"/>
      <name val="Arial"/>
      <family val="2"/>
      <charset val="186"/>
    </font>
    <font>
      <b/>
      <sz val="9"/>
      <color indexed="8"/>
      <name val="Arial"/>
      <family val="2"/>
      <charset val="186"/>
    </font>
    <font>
      <b/>
      <sz val="9"/>
      <color theme="1"/>
      <name val="Calibri"/>
      <family val="2"/>
      <charset val="186"/>
      <scheme val="minor"/>
    </font>
    <font>
      <i/>
      <sz val="11"/>
      <name val="Arial"/>
      <family val="2"/>
      <charset val="186"/>
    </font>
    <font>
      <u/>
      <sz val="11"/>
      <color indexed="12"/>
      <name val="Arial"/>
      <family val="2"/>
    </font>
    <font>
      <sz val="8"/>
      <color indexed="81"/>
      <name val="Tahoma"/>
      <family val="2"/>
      <charset val="186"/>
    </font>
    <font>
      <sz val="10"/>
      <color indexed="10"/>
      <name val="Arial"/>
      <family val="2"/>
      <charset val="186"/>
    </font>
    <font>
      <b/>
      <sz val="8"/>
      <color indexed="81"/>
      <name val="Tahoma"/>
      <family val="2"/>
      <charset val="186"/>
    </font>
    <font>
      <vertAlign val="superscript"/>
      <sz val="11"/>
      <name val="Arial"/>
      <family val="2"/>
      <charset val="186"/>
    </font>
    <font>
      <i/>
      <sz val="10"/>
      <name val="Arial"/>
      <family val="2"/>
      <charset val="186"/>
    </font>
    <font>
      <i/>
      <sz val="9"/>
      <color indexed="10"/>
      <name val="Arial"/>
      <family val="2"/>
      <charset val="186"/>
    </font>
    <font>
      <u/>
      <sz val="10"/>
      <color theme="10"/>
      <name val="Arial"/>
      <family val="2"/>
      <charset val="186"/>
    </font>
    <font>
      <b/>
      <sz val="9"/>
      <name val="Calibri"/>
      <family val="2"/>
      <charset val="186"/>
      <scheme val="minor"/>
    </font>
    <font>
      <b/>
      <sz val="10"/>
      <color theme="1"/>
      <name val="Arial"/>
      <family val="2"/>
      <charset val="186"/>
    </font>
    <font>
      <sz val="10"/>
      <color theme="1"/>
      <name val="Arial"/>
      <family val="2"/>
      <charset val="186"/>
    </font>
    <font>
      <vertAlign val="superscript"/>
      <sz val="10"/>
      <color theme="1"/>
      <name val="Arial"/>
      <family val="2"/>
      <charset val="186"/>
    </font>
    <font>
      <vertAlign val="superscript"/>
      <sz val="10"/>
      <name val="Arial"/>
      <family val="2"/>
      <charset val="186"/>
    </font>
    <font>
      <b/>
      <sz val="11"/>
      <color theme="1"/>
      <name val="Arial"/>
      <family val="2"/>
      <charset val="186"/>
    </font>
    <font>
      <sz val="10"/>
      <color rgb="FF0000FF"/>
      <name val="Arial"/>
      <family val="2"/>
      <charset val="186"/>
    </font>
    <font>
      <b/>
      <sz val="10"/>
      <color indexed="8"/>
      <name val="Arial"/>
      <family val="2"/>
      <charset val="186"/>
    </font>
    <font>
      <sz val="10"/>
      <color rgb="FFFF0000"/>
      <name val="Arial"/>
      <family val="2"/>
      <charset val="186"/>
    </font>
    <font>
      <strike/>
      <sz val="10"/>
      <name val="Arial"/>
      <family val="2"/>
      <charset val="186"/>
    </font>
    <font>
      <b/>
      <i/>
      <sz val="10"/>
      <name val="Arial"/>
      <family val="2"/>
      <charset val="186"/>
    </font>
    <font>
      <sz val="11"/>
      <name val="Arial"/>
      <family val="2"/>
    </font>
    <font>
      <strike/>
      <sz val="11"/>
      <color rgb="FFFF0000"/>
      <name val="Arial"/>
      <family val="2"/>
      <charset val="186"/>
    </font>
    <font>
      <i/>
      <sz val="10"/>
      <color indexed="8"/>
      <name val="Arial"/>
      <family val="2"/>
      <charset val="186"/>
    </font>
    <font>
      <sz val="10"/>
      <color rgb="FFB90F95"/>
      <name val="Arial"/>
      <family val="2"/>
      <charset val="186"/>
    </font>
    <font>
      <sz val="11"/>
      <color rgb="FFFF0000"/>
      <name val="Arial"/>
      <family val="2"/>
      <charset val="186"/>
    </font>
    <font>
      <sz val="8"/>
      <name val="Arial"/>
      <family val="2"/>
      <charset val="186"/>
    </font>
    <font>
      <b/>
      <sz val="8"/>
      <name val="Arial"/>
      <family val="2"/>
      <charset val="186"/>
    </font>
    <font>
      <u/>
      <sz val="8"/>
      <name val="Arial"/>
      <family val="2"/>
      <charset val="186"/>
    </font>
    <font>
      <i/>
      <sz val="8"/>
      <name val="Arial"/>
      <family val="2"/>
      <charset val="186"/>
    </font>
    <font>
      <b/>
      <u/>
      <sz val="8"/>
      <name val="Arial"/>
      <family val="2"/>
      <charset val="186"/>
    </font>
    <font>
      <b/>
      <u/>
      <sz val="8"/>
      <color indexed="10"/>
      <name val="Arial"/>
      <family val="2"/>
      <charset val="186"/>
    </font>
    <font>
      <b/>
      <u/>
      <sz val="10"/>
      <name val="Arial"/>
      <family val="2"/>
      <charset val="186"/>
    </font>
    <font>
      <sz val="10"/>
      <color rgb="FFC00000"/>
      <name val="Arial"/>
      <family val="2"/>
      <charset val="186"/>
    </font>
    <font>
      <sz val="11"/>
      <color rgb="FFC00000"/>
      <name val="Arial"/>
      <family val="2"/>
      <charset val="186"/>
    </font>
    <font>
      <sz val="11"/>
      <color rgb="FF00B050"/>
      <name val="Arial"/>
      <family val="2"/>
      <charset val="186"/>
    </font>
    <font>
      <u/>
      <sz val="10"/>
      <name val="Arial"/>
      <family val="2"/>
      <charset val="186"/>
    </font>
    <font>
      <sz val="11"/>
      <color rgb="FF0000FF"/>
      <name val="Arial"/>
      <family val="2"/>
      <charset val="186"/>
    </font>
    <font>
      <sz val="12"/>
      <name val="Times New Roman"/>
      <family val="1"/>
      <charset val="186"/>
    </font>
    <font>
      <sz val="10"/>
      <color rgb="FF000000"/>
      <name val="Arial"/>
      <family val="2"/>
      <charset val="186"/>
    </font>
    <font>
      <sz val="9"/>
      <name val="Times New Roman"/>
      <family val="1"/>
      <charset val="186"/>
    </font>
  </fonts>
  <fills count="44">
    <fill>
      <patternFill patternType="none"/>
    </fill>
    <fill>
      <patternFill patternType="gray125"/>
    </fill>
    <fill>
      <patternFill patternType="solid">
        <fgColor indexed="42"/>
        <b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indexed="55"/>
        <bgColor indexed="64"/>
      </patternFill>
    </fill>
    <fill>
      <patternFill patternType="solid">
        <fgColor theme="9" tint="0.59999389629810485"/>
        <bgColor indexed="64"/>
      </patternFill>
    </fill>
    <fill>
      <patternFill patternType="solid">
        <fgColor indexed="55"/>
        <bgColor indexed="9"/>
      </patternFill>
    </fill>
    <fill>
      <patternFill patternType="solid">
        <fgColor indexed="9"/>
        <bgColor indexed="9"/>
      </patternFill>
    </fill>
    <fill>
      <patternFill patternType="solid">
        <fgColor indexed="9"/>
        <bgColor indexed="64"/>
      </patternFill>
    </fill>
    <fill>
      <patternFill patternType="solid">
        <fgColor indexed="13"/>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60">
    <xf numFmtId="0" fontId="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2" fillId="27" borderId="0" applyNumberFormat="0" applyBorder="0" applyAlignment="0" applyProtection="0"/>
    <xf numFmtId="0" fontId="13" fillId="28" borderId="6" applyNumberFormat="0" applyAlignment="0" applyProtection="0"/>
    <xf numFmtId="0" fontId="14" fillId="29" borderId="7" applyNumberFormat="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31" borderId="6" applyNumberFormat="0" applyAlignment="0" applyProtection="0"/>
    <xf numFmtId="0" fontId="21" fillId="0" borderId="11" applyNumberFormat="0" applyFill="0" applyAlignment="0" applyProtection="0"/>
    <xf numFmtId="0" fontId="22" fillId="32" borderId="0" applyNumberFormat="0" applyBorder="0" applyAlignment="0" applyProtection="0"/>
    <xf numFmtId="0" fontId="7" fillId="0" borderId="0"/>
    <xf numFmtId="0" fontId="7" fillId="0" borderId="0"/>
    <xf numFmtId="0" fontId="23" fillId="28" borderId="13" applyNumberFormat="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0" borderId="0" applyNumberFormat="0" applyFill="0" applyBorder="0" applyAlignment="0" applyProtection="0"/>
    <xf numFmtId="0" fontId="7" fillId="0" borderId="0"/>
    <xf numFmtId="0" fontId="7" fillId="0" borderId="0"/>
    <xf numFmtId="0" fontId="7" fillId="0" borderId="0"/>
    <xf numFmtId="0" fontId="7" fillId="0" borderId="0"/>
    <xf numFmtId="0" fontId="32" fillId="0" borderId="0"/>
    <xf numFmtId="164" fontId="10" fillId="0" borderId="0" applyFont="0" applyFill="0" applyBorder="0" applyAlignment="0" applyProtection="0"/>
    <xf numFmtId="0" fontId="10" fillId="0" borderId="0"/>
    <xf numFmtId="0" fontId="10" fillId="0" borderId="0"/>
    <xf numFmtId="164" fontId="7" fillId="0" borderId="0" applyFont="0" applyFill="0" applyBorder="0" applyAlignment="0" applyProtection="0"/>
    <xf numFmtId="0" fontId="10" fillId="0" borderId="0"/>
    <xf numFmtId="0" fontId="7" fillId="0" borderId="0"/>
    <xf numFmtId="0" fontId="10" fillId="0" borderId="0"/>
    <xf numFmtId="0" fontId="36" fillId="0" borderId="0"/>
    <xf numFmtId="0" fontId="10" fillId="0" borderId="0"/>
    <xf numFmtId="9" fontId="7" fillId="0" borderId="0" applyFont="0" applyFill="0" applyBorder="0" applyAlignment="0" applyProtection="0"/>
    <xf numFmtId="0" fontId="7" fillId="0" borderId="0"/>
    <xf numFmtId="0" fontId="10" fillId="0" borderId="0"/>
    <xf numFmtId="164" fontId="10" fillId="0" borderId="0" applyFont="0" applyFill="0" applyBorder="0" applyAlignment="0" applyProtection="0"/>
    <xf numFmtId="0" fontId="10" fillId="33" borderId="12" applyNumberFormat="0" applyFont="0" applyAlignment="0" applyProtection="0"/>
    <xf numFmtId="0" fontId="7" fillId="0" borderId="0"/>
    <xf numFmtId="0" fontId="10" fillId="33" borderId="12" applyNumberFormat="0" applyFont="0" applyAlignment="0" applyProtection="0"/>
    <xf numFmtId="0" fontId="10" fillId="3"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4" borderId="0" applyNumberFormat="0" applyBorder="0" applyAlignment="0" applyProtection="0"/>
    <xf numFmtId="0" fontId="10" fillId="33" borderId="12" applyNumberFormat="0" applyFont="0" applyAlignment="0" applyProtection="0"/>
    <xf numFmtId="0" fontId="10" fillId="3"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4" borderId="0" applyNumberFormat="0" applyBorder="0" applyAlignment="0" applyProtection="0"/>
    <xf numFmtId="0" fontId="10" fillId="33" borderId="12" applyNumberFormat="0" applyFont="0" applyAlignment="0" applyProtection="0"/>
    <xf numFmtId="0" fontId="10" fillId="3"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4" borderId="0" applyNumberFormat="0" applyBorder="0" applyAlignment="0" applyProtection="0"/>
    <xf numFmtId="0" fontId="7" fillId="0" borderId="0"/>
    <xf numFmtId="0" fontId="47" fillId="0" borderId="0" applyNumberFormat="0" applyFill="0" applyBorder="0" applyAlignment="0" applyProtection="0">
      <alignment vertical="top"/>
      <protection locked="0"/>
    </xf>
    <xf numFmtId="164" fontId="7" fillId="0" borderId="0" applyFont="0" applyFill="0" applyBorder="0" applyAlignment="0" applyProtection="0"/>
    <xf numFmtId="0" fontId="9" fillId="0" borderId="0"/>
    <xf numFmtId="0" fontId="7" fillId="0" borderId="0"/>
    <xf numFmtId="0" fontId="10" fillId="0" borderId="0"/>
    <xf numFmtId="164" fontId="7" fillId="0" borderId="0" applyFont="0" applyFill="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164" fontId="6" fillId="0" borderId="0" applyFont="0" applyFill="0" applyBorder="0" applyAlignment="0" applyProtection="0"/>
    <xf numFmtId="0" fontId="6" fillId="33" borderId="12" applyNumberFormat="0" applyFont="0" applyAlignment="0" applyProtection="0"/>
    <xf numFmtId="0" fontId="6" fillId="33" borderId="12"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33" borderId="12"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33" borderId="12"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4" fillId="0" borderId="0" applyNumberFormat="0" applyFill="0" applyBorder="0" applyAlignment="0" applyProtection="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164" fontId="4" fillId="0" borderId="0" applyFont="0" applyFill="0" applyBorder="0" applyAlignment="0" applyProtection="0"/>
    <xf numFmtId="0" fontId="4" fillId="33" borderId="12" applyNumberFormat="0" applyFont="0" applyAlignment="0" applyProtection="0"/>
    <xf numFmtId="0" fontId="4" fillId="33" borderId="12"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33" borderId="12"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33" borderId="12"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3" fillId="0" borderId="0"/>
    <xf numFmtId="0" fontId="32" fillId="0" borderId="0"/>
    <xf numFmtId="165" fontId="3" fillId="0" borderId="0" applyFont="0" applyFill="0" applyBorder="0" applyAlignment="0" applyProtection="0"/>
    <xf numFmtId="0" fontId="2" fillId="0" borderId="0"/>
    <xf numFmtId="0" fontId="2" fillId="33" borderId="12"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1" fillId="0" borderId="0"/>
    <xf numFmtId="0" fontId="1" fillId="0" borderId="0"/>
    <xf numFmtId="0" fontId="1" fillId="0" borderId="0"/>
    <xf numFmtId="0" fontId="84" fillId="0" borderId="0" applyBorder="0" applyProtection="0"/>
    <xf numFmtId="0" fontId="7" fillId="0" borderId="0"/>
  </cellStyleXfs>
  <cellXfs count="512">
    <xf numFmtId="0" fontId="0" fillId="0" borderId="0" xfId="0"/>
    <xf numFmtId="0" fontId="27" fillId="0" borderId="0" xfId="0" applyFont="1"/>
    <xf numFmtId="0" fontId="27" fillId="0" borderId="0" xfId="0" applyNumberFormat="1" applyFont="1" applyAlignment="1">
      <alignment horizontal="right" wrapText="1"/>
    </xf>
    <xf numFmtId="0" fontId="28" fillId="0" borderId="0" xfId="0" applyFont="1" applyAlignment="1">
      <alignment horizontal="right"/>
    </xf>
    <xf numFmtId="0" fontId="28" fillId="0" borderId="0" xfId="0" applyFont="1"/>
    <xf numFmtId="0" fontId="27" fillId="0" borderId="4" xfId="0" applyFont="1" applyBorder="1"/>
    <xf numFmtId="0" fontId="27" fillId="0" borderId="0" xfId="0" applyFont="1" applyAlignment="1">
      <alignment wrapText="1"/>
    </xf>
    <xf numFmtId="0" fontId="27" fillId="0" borderId="0" xfId="0" applyFont="1" applyFill="1" applyBorder="1"/>
    <xf numFmtId="0" fontId="29" fillId="0" borderId="0" xfId="0" applyFont="1"/>
    <xf numFmtId="0" fontId="29" fillId="0" borderId="4" xfId="0" applyFont="1" applyBorder="1"/>
    <xf numFmtId="0" fontId="27" fillId="0" borderId="0" xfId="0" applyFont="1" applyBorder="1"/>
    <xf numFmtId="0" fontId="29" fillId="0" borderId="0" xfId="0" applyFont="1" applyBorder="1"/>
    <xf numFmtId="0" fontId="7" fillId="0" borderId="0" xfId="45"/>
    <xf numFmtId="0" fontId="7" fillId="0" borderId="0" xfId="45"/>
    <xf numFmtId="0" fontId="32" fillId="0" borderId="0" xfId="43" applyFont="1"/>
    <xf numFmtId="0" fontId="31" fillId="0" borderId="0" xfId="43" applyFont="1"/>
    <xf numFmtId="0" fontId="39" fillId="0" borderId="0" xfId="45" applyFont="1"/>
    <xf numFmtId="0" fontId="37" fillId="0" borderId="0" xfId="45" applyFont="1" applyAlignment="1">
      <alignment horizontal="right"/>
    </xf>
    <xf numFmtId="0" fontId="37" fillId="0" borderId="0" xfId="45" applyFont="1"/>
    <xf numFmtId="0" fontId="39" fillId="0" borderId="0" xfId="45" applyFont="1" applyBorder="1"/>
    <xf numFmtId="14" fontId="41" fillId="0" borderId="0" xfId="45" applyNumberFormat="1" applyFont="1" applyAlignment="1">
      <alignment horizontal="left"/>
    </xf>
    <xf numFmtId="0" fontId="37" fillId="0" borderId="4" xfId="45" applyFont="1" applyBorder="1" applyAlignment="1">
      <alignment horizontal="center" vertical="center" wrapText="1"/>
    </xf>
    <xf numFmtId="0" fontId="39" fillId="0" borderId="4" xfId="45" applyFont="1" applyBorder="1"/>
    <xf numFmtId="0" fontId="37" fillId="0" borderId="4" xfId="45" applyFont="1" applyBorder="1" applyAlignment="1">
      <alignment horizontal="center" vertical="center"/>
    </xf>
    <xf numFmtId="0" fontId="39" fillId="0" borderId="4" xfId="45" applyFont="1" applyBorder="1" applyAlignment="1">
      <alignment horizontal="left" vertical="top"/>
    </xf>
    <xf numFmtId="0" fontId="37" fillId="0" borderId="4" xfId="45" applyFont="1" applyBorder="1"/>
    <xf numFmtId="0" fontId="39" fillId="0" borderId="0" xfId="45" applyFont="1" applyFill="1" applyBorder="1"/>
    <xf numFmtId="0" fontId="39" fillId="0" borderId="3" xfId="45" applyFont="1" applyBorder="1"/>
    <xf numFmtId="0" fontId="39" fillId="0" borderId="1" xfId="45" applyFont="1" applyBorder="1"/>
    <xf numFmtId="0" fontId="37" fillId="0" borderId="1" xfId="45" applyFont="1" applyBorder="1" applyAlignment="1">
      <alignment horizontal="center" vertical="center" wrapText="1"/>
    </xf>
    <xf numFmtId="0" fontId="37" fillId="0" borderId="3" xfId="45" applyFont="1" applyBorder="1" applyAlignment="1">
      <alignment horizontal="center" vertical="center" wrapText="1"/>
    </xf>
    <xf numFmtId="0" fontId="7" fillId="0" borderId="0" xfId="45"/>
    <xf numFmtId="0" fontId="37" fillId="0" borderId="0" xfId="45" applyFont="1" applyBorder="1" applyAlignment="1">
      <alignment horizontal="left" vertical="top"/>
    </xf>
    <xf numFmtId="0" fontId="39" fillId="0" borderId="4" xfId="45" applyFont="1" applyBorder="1"/>
    <xf numFmtId="14" fontId="41" fillId="0" borderId="0" xfId="45" applyNumberFormat="1" applyFont="1" applyAlignment="1">
      <alignment horizontal="left"/>
    </xf>
    <xf numFmtId="0" fontId="39" fillId="0" borderId="0" xfId="45" applyFont="1" applyBorder="1"/>
    <xf numFmtId="0" fontId="39" fillId="0" borderId="0" xfId="45" applyFont="1"/>
    <xf numFmtId="0" fontId="37" fillId="0" borderId="4" xfId="45" applyFont="1" applyBorder="1" applyAlignment="1">
      <alignment horizontal="center" vertical="center" wrapText="1"/>
    </xf>
    <xf numFmtId="0" fontId="40" fillId="0" borderId="0" xfId="45" applyFont="1"/>
    <xf numFmtId="0" fontId="37" fillId="0" borderId="0" xfId="45" applyFont="1"/>
    <xf numFmtId="0" fontId="37" fillId="0" borderId="0" xfId="45" applyFont="1" applyBorder="1"/>
    <xf numFmtId="0" fontId="37" fillId="0" borderId="0" xfId="45" applyFont="1" applyAlignment="1">
      <alignment horizontal="right"/>
    </xf>
    <xf numFmtId="0" fontId="37" fillId="0" borderId="4" xfId="45" applyFont="1" applyBorder="1" applyAlignment="1">
      <alignment horizontal="center" vertical="center"/>
    </xf>
    <xf numFmtId="0" fontId="39" fillId="0" borderId="4" xfId="45" applyFont="1" applyBorder="1" applyAlignment="1">
      <alignment horizontal="left" vertical="top"/>
    </xf>
    <xf numFmtId="0" fontId="37" fillId="0" borderId="4" xfId="45" applyFont="1" applyBorder="1"/>
    <xf numFmtId="0" fontId="41" fillId="0" borderId="4" xfId="45" applyFont="1" applyBorder="1"/>
    <xf numFmtId="0" fontId="38" fillId="0" borderId="4" xfId="45" applyFont="1" applyBorder="1"/>
    <xf numFmtId="0" fontId="27" fillId="0" borderId="0" xfId="45" applyFont="1"/>
    <xf numFmtId="0" fontId="27" fillId="0" borderId="0" xfId="45" applyFont="1" applyAlignment="1"/>
    <xf numFmtId="0" fontId="27" fillId="0" borderId="0" xfId="45" applyFont="1" applyAlignment="1">
      <alignment horizontal="right"/>
    </xf>
    <xf numFmtId="0" fontId="42" fillId="0" borderId="0" xfId="45" applyFont="1" applyAlignment="1"/>
    <xf numFmtId="0" fontId="27" fillId="0" borderId="4" xfId="45" applyFont="1" applyBorder="1"/>
    <xf numFmtId="168" fontId="27" fillId="0" borderId="4" xfId="45" applyNumberFormat="1" applyFont="1" applyBorder="1" applyAlignment="1">
      <alignment vertical="top" wrapText="1"/>
    </xf>
    <xf numFmtId="0" fontId="27" fillId="0" borderId="4" xfId="45" applyFont="1" applyBorder="1" applyAlignment="1">
      <alignment vertical="top" wrapText="1"/>
    </xf>
    <xf numFmtId="4" fontId="27" fillId="0" borderId="4" xfId="45" applyNumberFormat="1" applyFont="1" applyBorder="1" applyAlignment="1">
      <alignment vertical="top" wrapText="1"/>
    </xf>
    <xf numFmtId="0" fontId="42" fillId="0" borderId="0" xfId="45" applyFont="1" applyAlignment="1">
      <alignment horizontal="right" wrapText="1"/>
    </xf>
    <xf numFmtId="0" fontId="42" fillId="0" borderId="0" xfId="45" applyFont="1" applyAlignment="1">
      <alignment horizontal="center" vertical="top" wrapText="1"/>
    </xf>
    <xf numFmtId="0" fontId="27" fillId="0" borderId="4" xfId="45" applyFont="1" applyBorder="1" applyAlignment="1"/>
    <xf numFmtId="0" fontId="27" fillId="0" borderId="0" xfId="45" applyFont="1" applyAlignment="1">
      <alignment horizontal="left"/>
    </xf>
    <xf numFmtId="0" fontId="27" fillId="0" borderId="0" xfId="45" applyFont="1" applyAlignment="1">
      <alignment horizontal="center"/>
    </xf>
    <xf numFmtId="0" fontId="27" fillId="35" borderId="4" xfId="45" applyFont="1" applyFill="1" applyBorder="1" applyAlignment="1">
      <alignment vertical="top" wrapText="1"/>
    </xf>
    <xf numFmtId="0" fontId="28" fillId="35" borderId="0" xfId="45" applyFont="1" applyFill="1"/>
    <xf numFmtId="0" fontId="27" fillId="35" borderId="0" xfId="45" applyFont="1" applyFill="1"/>
    <xf numFmtId="0" fontId="27" fillId="35" borderId="0" xfId="45" applyFont="1" applyFill="1" applyAlignment="1">
      <alignment horizontal="center" vertical="top" wrapText="1"/>
    </xf>
    <xf numFmtId="0" fontId="42" fillId="35" borderId="0" xfId="45" applyFont="1" applyFill="1" applyAlignment="1">
      <alignment horizontal="right"/>
    </xf>
    <xf numFmtId="0" fontId="7" fillId="0" borderId="0" xfId="45"/>
    <xf numFmtId="0" fontId="30" fillId="0" borderId="0" xfId="45" applyFont="1"/>
    <xf numFmtId="0" fontId="7" fillId="0" borderId="0" xfId="45" applyFont="1"/>
    <xf numFmtId="0" fontId="7" fillId="0" borderId="4" xfId="45" applyBorder="1"/>
    <xf numFmtId="0" fontId="27" fillId="0" borderId="0" xfId="45" applyFont="1"/>
    <xf numFmtId="0" fontId="27" fillId="0" borderId="4" xfId="45" applyFont="1" applyBorder="1" applyAlignment="1">
      <alignment vertical="top" wrapText="1"/>
    </xf>
    <xf numFmtId="0" fontId="27" fillId="0" borderId="0" xfId="45" applyFont="1" applyAlignment="1">
      <alignment horizontal="justify"/>
    </xf>
    <xf numFmtId="0" fontId="27" fillId="0" borderId="0" xfId="45" applyFont="1" applyAlignment="1">
      <alignment wrapText="1"/>
    </xf>
    <xf numFmtId="0" fontId="28" fillId="0" borderId="4" xfId="45" applyFont="1" applyBorder="1" applyAlignment="1">
      <alignment vertical="top" wrapText="1"/>
    </xf>
    <xf numFmtId="0" fontId="28" fillId="0" borderId="1" xfId="45" applyFont="1" applyBorder="1" applyAlignment="1">
      <alignment vertical="top" wrapText="1"/>
    </xf>
    <xf numFmtId="0" fontId="28" fillId="0" borderId="2" xfId="45" applyFont="1" applyBorder="1" applyAlignment="1">
      <alignment vertical="top" wrapText="1"/>
    </xf>
    <xf numFmtId="0" fontId="28" fillId="0" borderId="0" xfId="45" applyFont="1" applyAlignment="1">
      <alignment horizontal="left"/>
    </xf>
    <xf numFmtId="0" fontId="49" fillId="0" borderId="0" xfId="45" applyFont="1"/>
    <xf numFmtId="0" fontId="27" fillId="0" borderId="4" xfId="45" applyFont="1" applyFill="1" applyBorder="1" applyAlignment="1">
      <alignment vertical="top" wrapText="1"/>
    </xf>
    <xf numFmtId="0" fontId="28" fillId="0" borderId="4" xfId="45" applyFont="1" applyFill="1" applyBorder="1" applyAlignment="1">
      <alignment vertical="top" wrapText="1"/>
    </xf>
    <xf numFmtId="0" fontId="7" fillId="0" borderId="4" xfId="45" applyFill="1" applyBorder="1"/>
    <xf numFmtId="0" fontId="29" fillId="0" borderId="0" xfId="45" applyFont="1" applyBorder="1" applyAlignment="1">
      <alignment horizontal="right" vertical="top" wrapText="1"/>
    </xf>
    <xf numFmtId="0" fontId="27" fillId="0" borderId="4" xfId="45" applyFont="1" applyBorder="1" applyAlignment="1">
      <alignment horizontal="left" vertical="top" wrapText="1"/>
    </xf>
    <xf numFmtId="0" fontId="27" fillId="0" borderId="4" xfId="45" applyFont="1" applyBorder="1" applyAlignment="1">
      <alignment horizontal="right" vertical="top" wrapText="1"/>
    </xf>
    <xf numFmtId="0" fontId="27" fillId="35" borderId="4" xfId="45" applyFont="1" applyFill="1" applyBorder="1" applyAlignment="1">
      <alignment horizontal="center" vertical="center" wrapText="1"/>
    </xf>
    <xf numFmtId="0" fontId="27" fillId="35" borderId="0" xfId="45" applyFont="1" applyFill="1"/>
    <xf numFmtId="0" fontId="7" fillId="35" borderId="0" xfId="45" applyFill="1"/>
    <xf numFmtId="0" fontId="7" fillId="35" borderId="1" xfId="45" applyFill="1" applyBorder="1" applyAlignment="1"/>
    <xf numFmtId="0" fontId="7" fillId="35" borderId="2" xfId="45" applyFill="1" applyBorder="1" applyAlignment="1"/>
    <xf numFmtId="0" fontId="7" fillId="35" borderId="3" xfId="45" applyFill="1" applyBorder="1" applyAlignment="1"/>
    <xf numFmtId="0" fontId="7" fillId="0" borderId="0" xfId="45" applyFill="1" applyBorder="1" applyAlignment="1"/>
    <xf numFmtId="0" fontId="28" fillId="0" borderId="0" xfId="45" applyFont="1" applyAlignment="1">
      <alignment horizontal="center" vertical="top" wrapText="1"/>
    </xf>
    <xf numFmtId="0" fontId="7" fillId="0" borderId="0" xfId="45"/>
    <xf numFmtId="0" fontId="27" fillId="0" borderId="4" xfId="45" applyFont="1" applyFill="1" applyBorder="1" applyAlignment="1">
      <alignment wrapText="1"/>
    </xf>
    <xf numFmtId="0" fontId="27" fillId="0" borderId="0" xfId="45" applyFont="1" applyFill="1" applyAlignment="1">
      <alignment wrapText="1"/>
    </xf>
    <xf numFmtId="0" fontId="27" fillId="35" borderId="4" xfId="45" applyFont="1" applyFill="1" applyBorder="1" applyAlignment="1">
      <alignment wrapText="1"/>
    </xf>
    <xf numFmtId="0" fontId="27" fillId="35" borderId="4" xfId="45" applyFont="1" applyFill="1" applyBorder="1" applyAlignment="1">
      <alignment vertical="center" wrapText="1"/>
    </xf>
    <xf numFmtId="49" fontId="27" fillId="0" borderId="0" xfId="45" applyNumberFormat="1" applyFont="1" applyFill="1" applyBorder="1" applyAlignment="1">
      <alignment horizontal="left" wrapText="1"/>
    </xf>
    <xf numFmtId="0" fontId="27" fillId="0" borderId="0" xfId="45" applyFont="1" applyFill="1" applyBorder="1" applyAlignment="1">
      <alignment wrapText="1"/>
    </xf>
    <xf numFmtId="49" fontId="27" fillId="0" borderId="0" xfId="45" applyNumberFormat="1" applyFont="1" applyFill="1" applyBorder="1" applyAlignment="1">
      <alignment horizontal="center" wrapText="1"/>
    </xf>
    <xf numFmtId="49" fontId="27" fillId="0" borderId="1" xfId="45" applyNumberFormat="1" applyFont="1" applyFill="1" applyBorder="1" applyAlignment="1">
      <alignment horizontal="left" wrapText="1"/>
    </xf>
    <xf numFmtId="4" fontId="27" fillId="0" borderId="1" xfId="45" applyNumberFormat="1" applyFont="1" applyFill="1" applyBorder="1" applyAlignment="1">
      <alignment wrapText="1"/>
    </xf>
    <xf numFmtId="4" fontId="27" fillId="0" borderId="0" xfId="45" applyNumberFormat="1" applyFont="1" applyFill="1" applyBorder="1" applyAlignment="1">
      <alignment wrapText="1"/>
    </xf>
    <xf numFmtId="0" fontId="27" fillId="35" borderId="0" xfId="45" applyFont="1" applyFill="1" applyAlignment="1">
      <alignment wrapText="1"/>
    </xf>
    <xf numFmtId="4" fontId="27" fillId="0" borderId="4" xfId="45" applyNumberFormat="1" applyFont="1" applyFill="1" applyBorder="1" applyAlignment="1">
      <alignment wrapText="1"/>
    </xf>
    <xf numFmtId="0" fontId="29" fillId="35" borderId="4" xfId="45" applyFont="1" applyFill="1" applyBorder="1" applyAlignment="1">
      <alignment horizontal="center" wrapText="1"/>
    </xf>
    <xf numFmtId="0" fontId="27" fillId="38" borderId="0" xfId="45" applyFont="1" applyFill="1" applyAlignment="1">
      <alignment wrapText="1"/>
    </xf>
    <xf numFmtId="0" fontId="27" fillId="38" borderId="4" xfId="45" applyFont="1" applyFill="1" applyBorder="1" applyAlignment="1">
      <alignment wrapText="1"/>
    </xf>
    <xf numFmtId="0" fontId="27" fillId="38" borderId="4" xfId="45" applyFont="1" applyFill="1" applyBorder="1" applyAlignment="1">
      <alignment horizontal="left" wrapText="1"/>
    </xf>
    <xf numFmtId="0" fontId="28" fillId="0" borderId="0" xfId="45" applyFont="1" applyAlignment="1">
      <alignment wrapText="1"/>
    </xf>
    <xf numFmtId="0" fontId="27" fillId="35" borderId="4" xfId="45" applyFont="1" applyFill="1" applyBorder="1" applyAlignment="1">
      <alignment horizontal="center" wrapText="1"/>
    </xf>
    <xf numFmtId="0" fontId="27" fillId="0" borderId="0" xfId="105" applyFont="1"/>
    <xf numFmtId="0" fontId="51" fillId="0" borderId="0" xfId="45" applyFont="1" applyAlignment="1">
      <alignment horizontal="left"/>
    </xf>
    <xf numFmtId="0" fontId="7" fillId="0" borderId="0" xfId="45" applyFont="1"/>
    <xf numFmtId="0" fontId="28" fillId="0" borderId="0" xfId="45" applyFont="1"/>
    <xf numFmtId="0" fontId="27" fillId="0" borderId="0" xfId="45" applyFont="1"/>
    <xf numFmtId="0" fontId="39" fillId="0" borderId="0" xfId="45" applyFont="1" applyBorder="1"/>
    <xf numFmtId="0" fontId="37" fillId="0" borderId="0" xfId="45" applyFont="1"/>
    <xf numFmtId="0" fontId="7" fillId="0" borderId="0" xfId="45"/>
    <xf numFmtId="0" fontId="32" fillId="0" borderId="0" xfId="45" applyFont="1"/>
    <xf numFmtId="0" fontId="8" fillId="0" borderId="0" xfId="45" applyFont="1"/>
    <xf numFmtId="0" fontId="8" fillId="0" borderId="4" xfId="45" applyFont="1" applyBorder="1"/>
    <xf numFmtId="0" fontId="33" fillId="0" borderId="4" xfId="45" applyFont="1" applyBorder="1"/>
    <xf numFmtId="0" fontId="34" fillId="0" borderId="0" xfId="45" applyFont="1"/>
    <xf numFmtId="0" fontId="35" fillId="0" borderId="4" xfId="45" applyFont="1" applyBorder="1"/>
    <xf numFmtId="0" fontId="35" fillId="0" borderId="0" xfId="45" applyFont="1"/>
    <xf numFmtId="0" fontId="35" fillId="0" borderId="15" xfId="45" applyFont="1" applyBorder="1"/>
    <xf numFmtId="0" fontId="8" fillId="0" borderId="15" xfId="45" applyFont="1" applyBorder="1"/>
    <xf numFmtId="0" fontId="7" fillId="0" borderId="4" xfId="45" applyFont="1" applyBorder="1"/>
    <xf numFmtId="0" fontId="7" fillId="0" borderId="0" xfId="45"/>
    <xf numFmtId="0" fontId="28" fillId="0" borderId="1" xfId="0" applyFont="1" applyBorder="1"/>
    <xf numFmtId="0" fontId="28" fillId="0" borderId="3" xfId="0" applyFont="1" applyBorder="1"/>
    <xf numFmtId="0" fontId="28" fillId="0" borderId="4" xfId="0" applyFont="1" applyBorder="1"/>
    <xf numFmtId="0" fontId="27" fillId="0" borderId="0" xfId="45" applyFont="1" applyAlignment="1">
      <alignment horizontal="left"/>
    </xf>
    <xf numFmtId="0" fontId="52" fillId="0" borderId="0" xfId="43" applyFont="1"/>
    <xf numFmtId="0" fontId="52" fillId="0" borderId="0" xfId="45" applyFont="1"/>
    <xf numFmtId="0" fontId="53" fillId="0" borderId="0" xfId="45" applyFont="1"/>
    <xf numFmtId="0" fontId="52" fillId="0" borderId="0" xfId="0" applyFont="1"/>
    <xf numFmtId="0" fontId="42" fillId="0" borderId="0" xfId="45" applyFont="1" applyBorder="1"/>
    <xf numFmtId="0" fontId="7" fillId="0" borderId="0" xfId="0" applyFont="1" applyAlignment="1">
      <alignment wrapText="1"/>
    </xf>
    <xf numFmtId="0" fontId="7" fillId="0" borderId="0" xfId="0" applyFont="1"/>
    <xf numFmtId="0" fontId="28" fillId="0" borderId="0" xfId="0" applyFont="1" applyAlignment="1"/>
    <xf numFmtId="0" fontId="28" fillId="0" borderId="0" xfId="0" applyFont="1" applyAlignment="1">
      <alignment horizontal="left"/>
    </xf>
    <xf numFmtId="0" fontId="27" fillId="0" borderId="0" xfId="0" applyFont="1" applyAlignment="1">
      <alignment horizontal="left"/>
    </xf>
    <xf numFmtId="14" fontId="27" fillId="0" borderId="0" xfId="0" applyNumberFormat="1" applyFont="1" applyAlignment="1">
      <alignment horizontal="left"/>
    </xf>
    <xf numFmtId="49" fontId="27" fillId="40" borderId="23" xfId="0" applyNumberFormat="1" applyFont="1" applyFill="1" applyBorder="1" applyAlignment="1">
      <alignment horizontal="center" vertical="center" wrapText="1"/>
    </xf>
    <xf numFmtId="49" fontId="27" fillId="41" borderId="23" xfId="0" applyNumberFormat="1" applyFont="1" applyFill="1" applyBorder="1" applyAlignment="1">
      <alignment horizontal="center"/>
    </xf>
    <xf numFmtId="49" fontId="27" fillId="41" borderId="23" xfId="0" applyNumberFormat="1" applyFont="1" applyFill="1" applyBorder="1" applyAlignment="1">
      <alignment horizontal="left"/>
    </xf>
    <xf numFmtId="4" fontId="27" fillId="41" borderId="23" xfId="0" applyNumberFormat="1" applyFont="1" applyFill="1" applyBorder="1" applyAlignment="1">
      <alignment horizontal="right"/>
    </xf>
    <xf numFmtId="49" fontId="27" fillId="41" borderId="23" xfId="0" applyNumberFormat="1" applyFont="1" applyFill="1" applyBorder="1" applyAlignment="1">
      <alignment horizontal="right"/>
    </xf>
    <xf numFmtId="0" fontId="39" fillId="0" borderId="0" xfId="0" applyFont="1"/>
    <xf numFmtId="0" fontId="37" fillId="0" borderId="0" xfId="0" applyFont="1"/>
    <xf numFmtId="0" fontId="39" fillId="0" borderId="24" xfId="0" applyFont="1" applyFill="1" applyBorder="1"/>
    <xf numFmtId="0" fontId="39" fillId="0" borderId="24" xfId="0" applyFont="1" applyBorder="1"/>
    <xf numFmtId="0" fontId="37" fillId="37" borderId="24" xfId="0" applyFont="1" applyFill="1" applyBorder="1" applyAlignment="1">
      <alignment horizontal="center" vertical="center" wrapText="1"/>
    </xf>
    <xf numFmtId="49" fontId="37" fillId="37" borderId="24" xfId="0" applyNumberFormat="1" applyFont="1" applyFill="1" applyBorder="1" applyAlignment="1">
      <alignment horizontal="center" vertical="center" wrapText="1"/>
    </xf>
    <xf numFmtId="0" fontId="39" fillId="0" borderId="0" xfId="0" applyFont="1" applyAlignment="1">
      <alignment horizontal="left"/>
    </xf>
    <xf numFmtId="49" fontId="39" fillId="0" borderId="0" xfId="0" applyNumberFormat="1" applyFont="1" applyAlignment="1">
      <alignment horizontal="left"/>
    </xf>
    <xf numFmtId="4" fontId="39" fillId="0" borderId="0" xfId="0" applyNumberFormat="1" applyFont="1"/>
    <xf numFmtId="0" fontId="44" fillId="0" borderId="0" xfId="0" applyFont="1" applyFill="1" applyAlignment="1">
      <alignment horizontal="left"/>
    </xf>
    <xf numFmtId="0" fontId="39" fillId="0" borderId="0" xfId="0" applyFont="1" applyFill="1" applyAlignment="1">
      <alignment horizontal="left" wrapText="1"/>
    </xf>
    <xf numFmtId="0" fontId="39" fillId="0" borderId="0" xfId="0" applyFont="1" applyFill="1" applyAlignment="1">
      <alignment horizontal="left"/>
    </xf>
    <xf numFmtId="49" fontId="39" fillId="0" borderId="0" xfId="0" applyNumberFormat="1" applyFont="1" applyFill="1" applyAlignment="1">
      <alignment horizontal="left"/>
    </xf>
    <xf numFmtId="4" fontId="39" fillId="0" borderId="0" xfId="0" applyNumberFormat="1" applyFont="1" applyFill="1" applyAlignment="1">
      <alignment horizontal="center"/>
    </xf>
    <xf numFmtId="0" fontId="39" fillId="0" borderId="0" xfId="0" applyFont="1" applyFill="1" applyAlignment="1">
      <alignment wrapText="1"/>
    </xf>
    <xf numFmtId="0" fontId="43" fillId="0" borderId="0" xfId="0" applyFont="1" applyFill="1" applyAlignment="1">
      <alignment horizontal="left" wrapText="1"/>
    </xf>
    <xf numFmtId="0" fontId="43" fillId="0" borderId="28" xfId="0" applyFont="1" applyFill="1" applyBorder="1" applyAlignment="1">
      <alignment horizontal="left" wrapText="1"/>
    </xf>
    <xf numFmtId="0" fontId="41" fillId="0" borderId="28" xfId="0" applyFont="1" applyFill="1" applyBorder="1" applyAlignment="1">
      <alignment horizontal="right" vertical="center"/>
    </xf>
    <xf numFmtId="14" fontId="41" fillId="0" borderId="28" xfId="0" applyNumberFormat="1" applyFont="1" applyFill="1" applyBorder="1" applyAlignment="1">
      <alignment horizontal="left" wrapText="1"/>
    </xf>
    <xf numFmtId="49" fontId="43" fillId="0" borderId="0" xfId="0" applyNumberFormat="1" applyFont="1" applyFill="1" applyAlignment="1">
      <alignment horizontal="left" wrapText="1"/>
    </xf>
    <xf numFmtId="4" fontId="43" fillId="0" borderId="0" xfId="0" applyNumberFormat="1" applyFont="1" applyFill="1" applyAlignment="1">
      <alignment horizontal="center" wrapText="1"/>
    </xf>
    <xf numFmtId="4" fontId="37" fillId="37" borderId="24" xfId="0" applyNumberFormat="1" applyFont="1" applyFill="1" applyBorder="1" applyAlignment="1">
      <alignment horizontal="center" vertical="center" wrapText="1"/>
    </xf>
    <xf numFmtId="0" fontId="45" fillId="0" borderId="24" xfId="0" applyFont="1" applyFill="1" applyBorder="1" applyAlignment="1">
      <alignment horizontal="left"/>
    </xf>
    <xf numFmtId="0" fontId="55" fillId="0" borderId="24" xfId="0" applyFont="1" applyBorder="1"/>
    <xf numFmtId="0" fontId="39" fillId="0" borderId="24" xfId="0" applyFont="1" applyFill="1" applyBorder="1" applyAlignment="1">
      <alignment horizontal="left"/>
    </xf>
    <xf numFmtId="49" fontId="45" fillId="0" borderId="24" xfId="0" applyNumberFormat="1" applyFont="1" applyFill="1" applyBorder="1" applyAlignment="1">
      <alignment horizontal="left"/>
    </xf>
    <xf numFmtId="4" fontId="39" fillId="0" borderId="24" xfId="0" applyNumberFormat="1" applyFont="1" applyFill="1" applyBorder="1"/>
    <xf numFmtId="49" fontId="39" fillId="0" borderId="24" xfId="0" applyNumberFormat="1" applyFont="1" applyFill="1" applyBorder="1" applyAlignment="1">
      <alignment horizontal="left"/>
    </xf>
    <xf numFmtId="0" fontId="39" fillId="0" borderId="24" xfId="0" applyFont="1" applyBorder="1" applyAlignment="1">
      <alignment horizontal="left"/>
    </xf>
    <xf numFmtId="49" fontId="39" fillId="0" borderId="24" xfId="0" applyNumberFormat="1" applyFont="1" applyBorder="1" applyAlignment="1">
      <alignment horizontal="left"/>
    </xf>
    <xf numFmtId="4" fontId="39" fillId="0" borderId="24" xfId="0" applyNumberFormat="1" applyFont="1" applyBorder="1"/>
    <xf numFmtId="0" fontId="39" fillId="0" borderId="0" xfId="0" applyFont="1" applyBorder="1" applyAlignment="1">
      <alignment horizontal="left"/>
    </xf>
    <xf numFmtId="49" fontId="39" fillId="0" borderId="0" xfId="0" applyNumberFormat="1" applyFont="1" applyBorder="1" applyAlignment="1">
      <alignment horizontal="left"/>
    </xf>
    <xf numFmtId="4" fontId="39" fillId="0" borderId="0" xfId="0" applyNumberFormat="1" applyFont="1" applyBorder="1"/>
    <xf numFmtId="0" fontId="39" fillId="0" borderId="0" xfId="0" applyFont="1" applyBorder="1"/>
    <xf numFmtId="14" fontId="39" fillId="0" borderId="0" xfId="0" applyNumberFormat="1" applyFont="1" applyAlignment="1">
      <alignment horizontal="left"/>
    </xf>
    <xf numFmtId="0" fontId="37" fillId="0" borderId="24" xfId="0" applyFont="1" applyBorder="1"/>
    <xf numFmtId="0" fontId="39" fillId="0" borderId="25" xfId="0" applyFont="1" applyBorder="1"/>
    <xf numFmtId="0" fontId="39" fillId="0" borderId="25" xfId="0" applyFont="1" applyFill="1" applyBorder="1"/>
    <xf numFmtId="0" fontId="7" fillId="0" borderId="24" xfId="0" applyFont="1" applyFill="1" applyBorder="1"/>
    <xf numFmtId="0" fontId="7" fillId="0" borderId="24" xfId="0" applyFont="1" applyFill="1" applyBorder="1" applyAlignment="1">
      <alignment horizontal="center" vertical="center"/>
    </xf>
    <xf numFmtId="0" fontId="7" fillId="0" borderId="24" xfId="0" applyFont="1" applyFill="1" applyBorder="1" applyAlignment="1">
      <alignment wrapText="1"/>
    </xf>
    <xf numFmtId="0" fontId="7" fillId="0" borderId="24" xfId="0" applyFont="1" applyFill="1" applyBorder="1" applyAlignment="1">
      <alignment vertical="top"/>
    </xf>
    <xf numFmtId="0" fontId="7" fillId="0" borderId="24" xfId="0" applyFont="1" applyFill="1" applyBorder="1" applyAlignment="1">
      <alignment horizontal="left" vertical="top"/>
    </xf>
    <xf numFmtId="0" fontId="7" fillId="0" borderId="24" xfId="0" applyFont="1" applyFill="1" applyBorder="1" applyAlignment="1">
      <alignment horizontal="left" vertical="top" wrapText="1"/>
    </xf>
    <xf numFmtId="0" fontId="56" fillId="0" borderId="0" xfId="0" applyFont="1" applyFill="1" applyBorder="1" applyAlignment="1">
      <alignment horizontal="right" vertical="top"/>
    </xf>
    <xf numFmtId="0" fontId="56" fillId="0" borderId="24" xfId="0" applyFont="1" applyFill="1" applyBorder="1"/>
    <xf numFmtId="0" fontId="56" fillId="0" borderId="24" xfId="0" applyNumberFormat="1" applyFont="1" applyFill="1" applyBorder="1" applyAlignment="1">
      <alignment horizontal="center" wrapText="1"/>
    </xf>
    <xf numFmtId="0" fontId="56" fillId="0" borderId="24" xfId="0" applyFont="1" applyFill="1" applyBorder="1" applyAlignment="1">
      <alignment horizontal="center" wrapText="1"/>
    </xf>
    <xf numFmtId="0" fontId="56" fillId="0" borderId="24" xfId="0" applyFont="1" applyFill="1" applyBorder="1" applyAlignment="1">
      <alignment horizontal="center"/>
    </xf>
    <xf numFmtId="0" fontId="57" fillId="0" borderId="24" xfId="0" applyFont="1" applyBorder="1" applyAlignment="1">
      <alignment horizontal="left" vertical="top"/>
    </xf>
    <xf numFmtId="0" fontId="57" fillId="0" borderId="24" xfId="0" applyFont="1" applyFill="1" applyBorder="1" applyAlignment="1">
      <alignment horizontal="left" vertical="top"/>
    </xf>
    <xf numFmtId="0" fontId="57" fillId="0" borderId="24" xfId="0" applyFont="1" applyFill="1" applyBorder="1" applyAlignment="1">
      <alignment horizontal="center" vertical="top"/>
    </xf>
    <xf numFmtId="0" fontId="57" fillId="0" borderId="24" xfId="0" applyFont="1" applyFill="1" applyBorder="1" applyAlignment="1">
      <alignment horizontal="left" vertical="top" wrapText="1"/>
    </xf>
    <xf numFmtId="0" fontId="57" fillId="0" borderId="24" xfId="0" applyFont="1" applyBorder="1"/>
    <xf numFmtId="0" fontId="57" fillId="0" borderId="24" xfId="0" applyFont="1" applyBorder="1" applyAlignment="1">
      <alignment wrapText="1"/>
    </xf>
    <xf numFmtId="0" fontId="57" fillId="0" borderId="24" xfId="0" applyFont="1" applyBorder="1" applyAlignment="1">
      <alignment vertical="top" wrapText="1"/>
    </xf>
    <xf numFmtId="0" fontId="59" fillId="0" borderId="0" xfId="0" applyFont="1" applyAlignment="1">
      <alignment horizontal="right"/>
    </xf>
    <xf numFmtId="0" fontId="30" fillId="0" borderId="0" xfId="37" applyFont="1"/>
    <xf numFmtId="0" fontId="7" fillId="0" borderId="0" xfId="37" applyFont="1"/>
    <xf numFmtId="0" fontId="7" fillId="0" borderId="0" xfId="37" applyFont="1" applyAlignment="1">
      <alignment wrapText="1"/>
    </xf>
    <xf numFmtId="0" fontId="30" fillId="0" borderId="0" xfId="37" applyFont="1" applyAlignment="1"/>
    <xf numFmtId="0" fontId="30" fillId="0" borderId="0" xfId="37" applyFont="1" applyAlignment="1">
      <alignment wrapText="1"/>
    </xf>
    <xf numFmtId="0" fontId="30" fillId="0" borderId="0" xfId="37" applyFont="1" applyAlignment="1">
      <alignment horizontal="left"/>
    </xf>
    <xf numFmtId="0" fontId="7" fillId="0" borderId="0" xfId="37" applyFont="1" applyAlignment="1">
      <alignment vertical="top"/>
    </xf>
    <xf numFmtId="0" fontId="7" fillId="0" borderId="0" xfId="37" applyFont="1" applyFill="1" applyAlignment="1">
      <alignment vertical="top"/>
    </xf>
    <xf numFmtId="0" fontId="60" fillId="0" borderId="0" xfId="0" applyFont="1" applyFill="1" applyBorder="1" applyAlignment="1">
      <alignment horizontal="left" vertical="top"/>
    </xf>
    <xf numFmtId="0" fontId="7" fillId="0" borderId="0" xfId="0" applyFont="1" applyAlignment="1"/>
    <xf numFmtId="0" fontId="7" fillId="0" borderId="0" xfId="0" applyFont="1" applyAlignment="1">
      <alignment horizontal="center" vertical="center" wrapText="1"/>
    </xf>
    <xf numFmtId="0" fontId="7" fillId="0" borderId="0" xfId="0" applyFont="1" applyAlignment="1">
      <alignment horizontal="right" vertical="center"/>
    </xf>
    <xf numFmtId="0" fontId="7" fillId="0" borderId="0" xfId="0" applyFont="1" applyFill="1" applyAlignment="1">
      <alignment horizontal="left" vertical="top" wrapText="1"/>
    </xf>
    <xf numFmtId="0" fontId="7" fillId="0" borderId="0" xfId="0" applyFont="1" applyFill="1" applyAlignment="1">
      <alignment horizontal="left" vertical="top"/>
    </xf>
    <xf numFmtId="0" fontId="30" fillId="39" borderId="4" xfId="38" applyFont="1" applyFill="1" applyBorder="1" applyAlignment="1">
      <alignment vertical="top"/>
    </xf>
    <xf numFmtId="0" fontId="30" fillId="39" borderId="4" xfId="38" applyFont="1" applyFill="1" applyBorder="1" applyAlignment="1">
      <alignment horizontal="center" vertical="top" wrapText="1"/>
    </xf>
    <xf numFmtId="0" fontId="30" fillId="39" borderId="4" xfId="38" applyFont="1" applyFill="1" applyBorder="1" applyAlignment="1">
      <alignment horizontal="left" vertical="top" wrapText="1"/>
    </xf>
    <xf numFmtId="0" fontId="30" fillId="39" borderId="4" xfId="38" applyFont="1" applyFill="1" applyBorder="1" applyAlignment="1">
      <alignment vertical="top" wrapText="1"/>
    </xf>
    <xf numFmtId="0" fontId="7" fillId="0" borderId="4" xfId="38" applyFont="1" applyFill="1" applyBorder="1" applyAlignment="1">
      <alignment horizontal="left" vertical="top" wrapText="1"/>
    </xf>
    <xf numFmtId="0" fontId="7" fillId="0" borderId="4" xfId="38" applyFont="1" applyFill="1" applyBorder="1" applyAlignment="1">
      <alignment vertical="top" wrapText="1"/>
    </xf>
    <xf numFmtId="0" fontId="30" fillId="0" borderId="4" xfId="38" applyFont="1" applyFill="1" applyBorder="1" applyAlignment="1">
      <alignment horizontal="center" vertical="top" wrapText="1"/>
    </xf>
    <xf numFmtId="0" fontId="7" fillId="0" borderId="4" xfId="38" applyFont="1" applyFill="1" applyBorder="1" applyAlignment="1">
      <alignment horizontal="center" vertical="top" wrapText="1"/>
    </xf>
    <xf numFmtId="0" fontId="30" fillId="39" borderId="4" xfId="38" applyFont="1" applyFill="1" applyBorder="1" applyAlignment="1">
      <alignment horizontal="left" vertical="top"/>
    </xf>
    <xf numFmtId="0" fontId="30" fillId="39" borderId="4" xfId="38" applyFont="1" applyFill="1" applyBorder="1" applyAlignment="1">
      <alignment horizontal="center" vertical="center" wrapText="1"/>
    </xf>
    <xf numFmtId="0" fontId="30" fillId="39" borderId="4" xfId="0" applyFont="1" applyFill="1" applyBorder="1" applyAlignment="1">
      <alignment horizontal="left" vertical="top" wrapText="1"/>
    </xf>
    <xf numFmtId="0" fontId="30" fillId="39" borderId="4" xfId="0" applyFont="1" applyFill="1" applyBorder="1" applyAlignment="1">
      <alignment horizontal="center" vertical="center" wrapText="1"/>
    </xf>
    <xf numFmtId="0" fontId="30" fillId="0" borderId="0" xfId="0" applyFont="1" applyFill="1" applyAlignment="1">
      <alignment horizontal="left" vertical="top"/>
    </xf>
    <xf numFmtId="0" fontId="30" fillId="0" borderId="4" xfId="38" applyFont="1" applyFill="1" applyBorder="1" applyAlignment="1">
      <alignment horizontal="left" vertical="top"/>
    </xf>
    <xf numFmtId="0" fontId="30" fillId="0" borderId="4" xfId="38" applyFont="1" applyFill="1" applyBorder="1" applyAlignment="1">
      <alignment horizontal="center" vertical="center" wrapText="1"/>
    </xf>
    <xf numFmtId="0" fontId="30" fillId="0" borderId="4" xfId="0" applyFont="1" applyFill="1" applyBorder="1" applyAlignment="1">
      <alignment horizontal="left" vertical="top" wrapText="1"/>
    </xf>
    <xf numFmtId="0" fontId="30" fillId="0" borderId="4" xfId="0" applyFont="1" applyFill="1" applyBorder="1" applyAlignment="1">
      <alignment horizontal="center" vertical="center" wrapText="1"/>
    </xf>
    <xf numFmtId="0" fontId="30" fillId="0" borderId="4" xfId="0" applyFont="1" applyFill="1" applyBorder="1" applyAlignment="1">
      <alignment horizontal="left" vertical="top"/>
    </xf>
    <xf numFmtId="0" fontId="7" fillId="0" borderId="4" xfId="38" applyFont="1" applyFill="1" applyBorder="1" applyAlignment="1">
      <alignment horizontal="left" vertical="top"/>
    </xf>
    <xf numFmtId="49" fontId="30" fillId="0" borderId="4" xfId="38" applyNumberFormat="1" applyFont="1" applyFill="1" applyBorder="1" applyAlignment="1">
      <alignment horizontal="left" vertical="top"/>
    </xf>
    <xf numFmtId="0" fontId="7" fillId="0" borderId="4" xfId="38" applyFont="1" applyFill="1" applyBorder="1" applyAlignment="1">
      <alignment horizontal="center" vertical="center" wrapText="1"/>
    </xf>
    <xf numFmtId="0" fontId="7" fillId="0" borderId="4" xfId="45" applyFont="1" applyFill="1" applyBorder="1" applyAlignment="1">
      <alignment horizontal="center" vertical="top"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top"/>
    </xf>
    <xf numFmtId="49" fontId="30" fillId="0" borderId="4" xfId="38" applyNumberFormat="1" applyFont="1" applyFill="1" applyBorder="1" applyAlignment="1">
      <alignment horizontal="left" vertical="top" wrapText="1"/>
    </xf>
    <xf numFmtId="0" fontId="7" fillId="0" borderId="4" xfId="0" applyFont="1" applyFill="1" applyBorder="1" applyAlignment="1">
      <alignment horizontal="left" vertical="top" wrapText="1"/>
    </xf>
    <xf numFmtId="49" fontId="30" fillId="0" borderId="4" xfId="0" applyNumberFormat="1" applyFont="1" applyFill="1" applyBorder="1" applyAlignment="1">
      <alignment horizontal="left" vertical="top"/>
    </xf>
    <xf numFmtId="0" fontId="7" fillId="0" borderId="4" xfId="0" applyFont="1" applyFill="1" applyBorder="1" applyAlignment="1">
      <alignment horizontal="center" vertical="top" wrapText="1"/>
    </xf>
    <xf numFmtId="0" fontId="7" fillId="39" borderId="4" xfId="38" applyFont="1" applyFill="1" applyBorder="1" applyAlignment="1">
      <alignment horizontal="center" vertical="center" wrapText="1"/>
    </xf>
    <xf numFmtId="0" fontId="7" fillId="39" borderId="4" xfId="0" applyFont="1" applyFill="1" applyBorder="1" applyAlignment="1">
      <alignment horizontal="left" vertical="top" wrapText="1"/>
    </xf>
    <xf numFmtId="0" fontId="7" fillId="39" borderId="4" xfId="0" applyFont="1" applyFill="1" applyBorder="1" applyAlignment="1">
      <alignment horizontal="center" vertical="center" wrapText="1"/>
    </xf>
    <xf numFmtId="0" fontId="7" fillId="0" borderId="0" xfId="0" applyFont="1" applyAlignment="1">
      <alignment horizontal="left" vertical="top"/>
    </xf>
    <xf numFmtId="0" fontId="30" fillId="0" borderId="4" xfId="38" applyFont="1" applyBorder="1" applyAlignment="1">
      <alignment horizontal="left" vertical="top"/>
    </xf>
    <xf numFmtId="0" fontId="30" fillId="0" borderId="4" xfId="38" applyFont="1" applyBorder="1" applyAlignment="1">
      <alignment horizontal="left" vertical="top" wrapText="1"/>
    </xf>
    <xf numFmtId="0" fontId="7" fillId="0" borderId="4" xfId="38" applyFont="1" applyBorder="1" applyAlignment="1">
      <alignment horizontal="center" vertical="center" wrapText="1"/>
    </xf>
    <xf numFmtId="0" fontId="7" fillId="0" borderId="4" xfId="0" applyFont="1" applyBorder="1" applyAlignment="1">
      <alignment horizontal="left" vertical="top" wrapText="1"/>
    </xf>
    <xf numFmtId="0" fontId="7" fillId="0" borderId="4" xfId="0" applyFont="1" applyBorder="1" applyAlignment="1">
      <alignment horizontal="center" vertical="center" wrapText="1"/>
    </xf>
    <xf numFmtId="0" fontId="30" fillId="0" borderId="4" xfId="38"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left" vertical="top"/>
    </xf>
    <xf numFmtId="166" fontId="7" fillId="0" borderId="4" xfId="38" applyNumberFormat="1" applyFont="1" applyFill="1" applyBorder="1" applyAlignment="1">
      <alignment horizontal="left" vertical="top" wrapText="1"/>
    </xf>
    <xf numFmtId="14" fontId="30" fillId="0" borderId="4" xfId="38" applyNumberFormat="1" applyFont="1" applyFill="1" applyBorder="1" applyAlignment="1">
      <alignment horizontal="left" vertical="top"/>
    </xf>
    <xf numFmtId="0" fontId="30" fillId="0" borderId="4" xfId="38" applyNumberFormat="1" applyFont="1" applyFill="1" applyBorder="1" applyAlignment="1">
      <alignment horizontal="left" vertical="top"/>
    </xf>
    <xf numFmtId="0" fontId="64" fillId="0" borderId="4" xfId="38" applyFont="1" applyFill="1" applyBorder="1" applyAlignment="1">
      <alignment horizontal="center" vertical="center" wrapText="1"/>
    </xf>
    <xf numFmtId="0" fontId="7" fillId="0" borderId="4" xfId="45" applyFont="1" applyFill="1" applyBorder="1" applyAlignment="1">
      <alignment vertical="top" wrapText="1"/>
    </xf>
    <xf numFmtId="0" fontId="30" fillId="0" borderId="4" xfId="38" applyFont="1" applyFill="1" applyBorder="1" applyAlignment="1">
      <alignment vertical="top" wrapText="1"/>
    </xf>
    <xf numFmtId="49" fontId="7" fillId="0" borderId="4" xfId="38" applyNumberFormat="1" applyFont="1" applyFill="1" applyBorder="1" applyAlignment="1">
      <alignment horizontal="left" vertical="top"/>
    </xf>
    <xf numFmtId="0" fontId="65" fillId="39" borderId="4" xfId="38" applyFont="1" applyFill="1" applyBorder="1" applyAlignment="1">
      <alignment horizontal="left" vertical="top" wrapText="1"/>
    </xf>
    <xf numFmtId="0" fontId="64" fillId="0" borderId="4" xfId="38" applyFont="1" applyFill="1" applyBorder="1" applyAlignment="1">
      <alignment vertical="top" wrapText="1"/>
    </xf>
    <xf numFmtId="0" fontId="7" fillId="0" borderId="4" xfId="0" applyFont="1" applyFill="1" applyBorder="1" applyAlignment="1">
      <alignment wrapText="1"/>
    </xf>
    <xf numFmtId="0" fontId="65" fillId="0" borderId="4" xfId="38" applyFont="1" applyFill="1" applyBorder="1" applyAlignment="1">
      <alignment horizontal="left" vertical="top" wrapText="1"/>
    </xf>
    <xf numFmtId="49" fontId="30" fillId="0" borderId="0" xfId="38" applyNumberFormat="1" applyFont="1" applyFill="1" applyBorder="1" applyAlignment="1">
      <alignment vertical="top"/>
    </xf>
    <xf numFmtId="0" fontId="7" fillId="0" borderId="0" xfId="0" applyFont="1" applyAlignment="1">
      <alignment horizontal="left" vertical="top" wrapText="1"/>
    </xf>
    <xf numFmtId="49" fontId="7" fillId="0" borderId="0" xfId="45" applyNumberFormat="1" applyFont="1" applyFill="1" applyBorder="1" applyAlignment="1">
      <alignment horizontal="left" vertical="top"/>
    </xf>
    <xf numFmtId="0" fontId="7" fillId="0" borderId="0" xfId="45" applyFont="1" applyFill="1" applyBorder="1" applyAlignment="1">
      <alignment horizontal="left" vertical="top" wrapText="1"/>
    </xf>
    <xf numFmtId="0" fontId="27" fillId="35" borderId="4" xfId="45" applyFont="1" applyFill="1" applyBorder="1" applyAlignment="1">
      <alignment horizontal="center" vertical="top" wrapText="1"/>
    </xf>
    <xf numFmtId="0" fontId="0" fillId="0" borderId="0" xfId="0" applyAlignment="1">
      <alignment vertical="top"/>
    </xf>
    <xf numFmtId="0" fontId="46" fillId="0" borderId="0" xfId="45" applyFont="1" applyAlignment="1">
      <alignment horizontal="left"/>
    </xf>
    <xf numFmtId="0" fontId="27" fillId="0" borderId="0" xfId="45" applyFont="1" applyFill="1"/>
    <xf numFmtId="0" fontId="7" fillId="0" borderId="0" xfId="45" applyFill="1"/>
    <xf numFmtId="0" fontId="30" fillId="0" borderId="0" xfId="45" applyFont="1" applyAlignment="1">
      <alignment horizontal="right"/>
    </xf>
    <xf numFmtId="0" fontId="32" fillId="0" borderId="0" xfId="0" applyFont="1"/>
    <xf numFmtId="0" fontId="66" fillId="0" borderId="0" xfId="0" applyFont="1"/>
    <xf numFmtId="0" fontId="66" fillId="0" borderId="24" xfId="0" applyFont="1" applyBorder="1"/>
    <xf numFmtId="4" fontId="66" fillId="0" borderId="24" xfId="0" applyNumberFormat="1" applyFont="1" applyBorder="1"/>
    <xf numFmtId="0" fontId="27" fillId="0" borderId="4" xfId="0" applyFont="1" applyBorder="1" applyAlignment="1">
      <alignment vertical="top"/>
    </xf>
    <xf numFmtId="0" fontId="27" fillId="0" borderId="4" xfId="0" applyFont="1" applyBorder="1" applyAlignment="1">
      <alignment vertical="top" wrapText="1"/>
    </xf>
    <xf numFmtId="0" fontId="27" fillId="0" borderId="0" xfId="0" applyFont="1" applyAlignment="1">
      <alignment vertical="top"/>
    </xf>
    <xf numFmtId="0" fontId="27" fillId="0" borderId="0" xfId="0" applyFont="1" applyAlignment="1">
      <alignment vertical="top" wrapText="1"/>
    </xf>
    <xf numFmtId="0" fontId="27" fillId="0" borderId="4" xfId="45" applyFont="1" applyBorder="1" applyAlignment="1">
      <alignment horizontal="left" vertical="top"/>
    </xf>
    <xf numFmtId="0" fontId="67" fillId="0" borderId="0" xfId="45" applyFont="1" applyFill="1"/>
    <xf numFmtId="0" fontId="27" fillId="36" borderId="4" xfId="45" applyFont="1" applyFill="1" applyBorder="1" applyAlignment="1">
      <alignment horizontal="center" vertical="center"/>
    </xf>
    <xf numFmtId="0" fontId="27" fillId="36" borderId="4" xfId="45" applyFont="1" applyFill="1" applyBorder="1" applyAlignment="1">
      <alignment horizontal="center" vertical="center" wrapText="1"/>
    </xf>
    <xf numFmtId="0" fontId="30" fillId="2" borderId="4" xfId="38" applyFont="1" applyFill="1" applyBorder="1" applyAlignment="1">
      <alignment horizontal="left" vertical="top"/>
    </xf>
    <xf numFmtId="0" fontId="30" fillId="2" borderId="4" xfId="38" applyFont="1" applyFill="1" applyBorder="1" applyAlignment="1">
      <alignment horizontal="center" vertical="top"/>
    </xf>
    <xf numFmtId="0" fontId="30" fillId="2" borderId="4" xfId="38" applyFont="1" applyFill="1" applyBorder="1" applyAlignment="1">
      <alignment horizontal="center" vertical="top" wrapText="1"/>
    </xf>
    <xf numFmtId="0" fontId="7" fillId="0" borderId="0" xfId="0" applyFont="1" applyAlignment="1">
      <alignment vertical="top"/>
    </xf>
    <xf numFmtId="0" fontId="7" fillId="34" borderId="4" xfId="45" applyFont="1" applyFill="1" applyBorder="1" applyAlignment="1">
      <alignment wrapText="1"/>
    </xf>
    <xf numFmtId="4" fontId="7" fillId="0" borderId="4" xfId="45" applyNumberFormat="1" applyFont="1" applyBorder="1" applyAlignment="1">
      <alignment horizontal="right" wrapText="1"/>
    </xf>
    <xf numFmtId="0" fontId="7" fillId="34" borderId="4" xfId="45" applyFont="1" applyFill="1" applyBorder="1"/>
    <xf numFmtId="4" fontId="7" fillId="0" borderId="4" xfId="45" applyNumberFormat="1" applyFont="1" applyBorder="1" applyAlignment="1">
      <alignment horizontal="right"/>
    </xf>
    <xf numFmtId="0" fontId="68" fillId="0" borderId="0" xfId="45" applyFont="1"/>
    <xf numFmtId="4" fontId="7" fillId="0" borderId="0" xfId="45" applyNumberFormat="1" applyFont="1"/>
    <xf numFmtId="14" fontId="7" fillId="0" borderId="0" xfId="45" applyNumberFormat="1" applyFont="1" applyAlignment="1">
      <alignment horizontal="left"/>
    </xf>
    <xf numFmtId="0" fontId="7" fillId="0" borderId="0" xfId="45" applyFont="1" applyBorder="1"/>
    <xf numFmtId="49" fontId="30" fillId="36" borderId="4" xfId="45" applyNumberFormat="1" applyFont="1" applyFill="1" applyBorder="1"/>
    <xf numFmtId="0" fontId="30" fillId="36" borderId="4" xfId="45" applyFont="1" applyFill="1" applyBorder="1" applyAlignment="1">
      <alignment horizontal="center" vertical="center" wrapText="1"/>
    </xf>
    <xf numFmtId="4" fontId="30" fillId="36" borderId="4" xfId="45" applyNumberFormat="1" applyFont="1" applyFill="1" applyBorder="1" applyAlignment="1">
      <alignment horizontal="center" vertical="center" wrapText="1"/>
    </xf>
    <xf numFmtId="0" fontId="69" fillId="0" borderId="0" xfId="45" applyFont="1" applyBorder="1"/>
    <xf numFmtId="0" fontId="65" fillId="0" borderId="0" xfId="45" applyFont="1"/>
    <xf numFmtId="4" fontId="7" fillId="0" borderId="0" xfId="45" applyNumberFormat="1" applyFont="1" applyAlignment="1">
      <alignment horizontal="right"/>
    </xf>
    <xf numFmtId="0" fontId="7" fillId="0" borderId="0" xfId="45" applyFont="1" applyFill="1"/>
    <xf numFmtId="167" fontId="52" fillId="0" borderId="0" xfId="45" applyNumberFormat="1" applyFont="1" applyAlignment="1">
      <alignment horizontal="left"/>
    </xf>
    <xf numFmtId="4" fontId="30" fillId="36" borderId="24" xfId="45" applyNumberFormat="1" applyFont="1" applyFill="1" applyBorder="1" applyAlignment="1">
      <alignment horizontal="center" vertical="center" wrapText="1"/>
    </xf>
    <xf numFmtId="4" fontId="7" fillId="0" borderId="24" xfId="45" applyNumberFormat="1" applyFont="1" applyBorder="1" applyAlignment="1">
      <alignment horizontal="right" wrapText="1"/>
    </xf>
    <xf numFmtId="4" fontId="7" fillId="0" borderId="24" xfId="45" applyNumberFormat="1" applyFont="1" applyBorder="1" applyAlignment="1">
      <alignment horizontal="right"/>
    </xf>
    <xf numFmtId="0" fontId="7" fillId="0" borderId="24" xfId="38" applyFont="1" applyFill="1" applyBorder="1" applyAlignment="1">
      <alignment horizontal="left" vertical="top"/>
    </xf>
    <xf numFmtId="0" fontId="7" fillId="0" borderId="24" xfId="38" applyFont="1" applyFill="1" applyBorder="1" applyAlignment="1">
      <alignment horizontal="center" vertical="center" wrapText="1"/>
    </xf>
    <xf numFmtId="0" fontId="7" fillId="0" borderId="24" xfId="0" applyFont="1" applyFill="1" applyBorder="1" applyAlignment="1">
      <alignment horizontal="center" vertical="top" wrapText="1"/>
    </xf>
    <xf numFmtId="0" fontId="7" fillId="0" borderId="24" xfId="0" applyFont="1" applyFill="1" applyBorder="1" applyAlignment="1">
      <alignment horizontal="center" vertical="center" wrapText="1"/>
    </xf>
    <xf numFmtId="0" fontId="7" fillId="42" borderId="4" xfId="45" applyFont="1" applyFill="1" applyBorder="1" applyAlignment="1">
      <alignment vertical="top" wrapText="1"/>
    </xf>
    <xf numFmtId="166" fontId="7" fillId="42" borderId="25" xfId="38" applyNumberFormat="1" applyFont="1" applyFill="1" applyBorder="1" applyAlignment="1">
      <alignment horizontal="center" vertical="top" wrapText="1"/>
    </xf>
    <xf numFmtId="166" fontId="7" fillId="42" borderId="4" xfId="38" applyNumberFormat="1" applyFont="1" applyFill="1" applyBorder="1" applyAlignment="1">
      <alignment horizontal="left" vertical="top" wrapText="1"/>
    </xf>
    <xf numFmtId="0" fontId="7" fillId="0" borderId="29" xfId="0" applyFont="1" applyFill="1" applyBorder="1" applyAlignment="1">
      <alignment horizontal="left" vertical="top"/>
    </xf>
    <xf numFmtId="0" fontId="7" fillId="0" borderId="25" xfId="38" applyFont="1" applyFill="1" applyBorder="1" applyAlignment="1">
      <alignment horizontal="center" vertical="top" wrapText="1"/>
    </xf>
    <xf numFmtId="49" fontId="30" fillId="0" borderId="29" xfId="38" applyNumberFormat="1" applyFont="1" applyFill="1" applyBorder="1" applyAlignment="1">
      <alignment horizontal="left" vertical="top"/>
    </xf>
    <xf numFmtId="0" fontId="7" fillId="0" borderId="29" xfId="38" applyFont="1" applyFill="1" applyBorder="1" applyAlignment="1">
      <alignment horizontal="center" vertical="center" wrapText="1"/>
    </xf>
    <xf numFmtId="0" fontId="7" fillId="0" borderId="29" xfId="38" applyFont="1" applyFill="1" applyBorder="1" applyAlignment="1">
      <alignment horizontal="left" vertical="top" wrapText="1"/>
    </xf>
    <xf numFmtId="0" fontId="27" fillId="35" borderId="4" xfId="45" applyFont="1" applyFill="1" applyBorder="1" applyAlignment="1">
      <alignment vertical="top" wrapText="1"/>
    </xf>
    <xf numFmtId="0" fontId="7" fillId="0" borderId="24" xfId="38" applyFont="1" applyFill="1" applyBorder="1" applyAlignment="1">
      <alignment horizontal="left" vertical="top" wrapText="1"/>
    </xf>
    <xf numFmtId="49" fontId="30" fillId="0" borderId="24" xfId="38" applyNumberFormat="1" applyFont="1" applyFill="1" applyBorder="1" applyAlignment="1">
      <alignment horizontal="left" vertical="top"/>
    </xf>
    <xf numFmtId="0" fontId="31" fillId="0" borderId="18" xfId="45" applyFont="1" applyBorder="1" applyAlignment="1">
      <alignment horizontal="center" wrapText="1"/>
    </xf>
    <xf numFmtId="0" fontId="8" fillId="0" borderId="24" xfId="45" applyFont="1" applyBorder="1"/>
    <xf numFmtId="0" fontId="7" fillId="0" borderId="15" xfId="45" applyFont="1" applyBorder="1" applyAlignment="1">
      <alignment horizontal="center" vertical="top" wrapText="1"/>
    </xf>
    <xf numFmtId="0" fontId="70" fillId="0" borderId="0" xfId="0" applyFont="1"/>
    <xf numFmtId="0" fontId="63" fillId="0" borderId="0" xfId="45" applyFont="1"/>
    <xf numFmtId="0" fontId="63" fillId="0" borderId="4" xfId="45" applyFont="1" applyBorder="1"/>
    <xf numFmtId="0" fontId="32" fillId="0" borderId="5" xfId="45" applyFont="1" applyBorder="1" applyAlignment="1">
      <alignment horizontal="center" vertical="top" wrapText="1"/>
    </xf>
    <xf numFmtId="0" fontId="32" fillId="0" borderId="16" xfId="45" applyFont="1" applyBorder="1" applyAlignment="1">
      <alignment horizontal="center" vertical="top" wrapText="1"/>
    </xf>
    <xf numFmtId="0" fontId="32" fillId="0" borderId="15" xfId="45" applyFont="1" applyBorder="1" applyAlignment="1">
      <alignment horizontal="center" vertical="top" wrapText="1"/>
    </xf>
    <xf numFmtId="0" fontId="32" fillId="0" borderId="15" xfId="45" applyFont="1" applyFill="1" applyBorder="1" applyAlignment="1">
      <alignment horizontal="center" vertical="top" wrapText="1"/>
    </xf>
    <xf numFmtId="0" fontId="7" fillId="0" borderId="15" xfId="45" applyFont="1" applyBorder="1" applyAlignment="1">
      <alignment horizontal="center" vertical="top"/>
    </xf>
    <xf numFmtId="0" fontId="27" fillId="0" borderId="0" xfId="0" applyFont="1" applyAlignment="1">
      <alignment horizontal="center" vertical="top"/>
    </xf>
    <xf numFmtId="0" fontId="27" fillId="0" borderId="0" xfId="45" applyFont="1" applyFill="1" applyBorder="1" applyAlignment="1">
      <alignment horizontal="center" wrapText="1"/>
    </xf>
    <xf numFmtId="0" fontId="30" fillId="0" borderId="0" xfId="0" applyFont="1" applyAlignment="1">
      <alignment vertical="center"/>
    </xf>
    <xf numFmtId="0" fontId="71" fillId="0" borderId="0" xfId="0" applyFont="1" applyAlignment="1">
      <alignment vertical="center"/>
    </xf>
    <xf numFmtId="0" fontId="39" fillId="0" borderId="0" xfId="0" applyFont="1" applyAlignment="1">
      <alignment vertical="center"/>
    </xf>
    <xf numFmtId="0" fontId="7" fillId="0" borderId="0" xfId="0" applyFont="1" applyAlignment="1">
      <alignment vertical="center"/>
    </xf>
    <xf numFmtId="0" fontId="30" fillId="43" borderId="0" xfId="0" applyFont="1" applyFill="1" applyAlignment="1">
      <alignment vertical="center"/>
    </xf>
    <xf numFmtId="0" fontId="71" fillId="43" borderId="0" xfId="0" applyFont="1" applyFill="1" applyAlignment="1">
      <alignment vertical="center"/>
    </xf>
    <xf numFmtId="0" fontId="72" fillId="0" borderId="0" xfId="0" applyFont="1" applyAlignment="1">
      <alignment vertical="center"/>
    </xf>
    <xf numFmtId="0" fontId="71" fillId="0" borderId="0" xfId="0" applyFont="1" applyFill="1" applyAlignment="1">
      <alignment vertical="center"/>
    </xf>
    <xf numFmtId="0" fontId="73" fillId="0" borderId="0" xfId="0" applyFont="1" applyAlignment="1">
      <alignment vertical="center"/>
    </xf>
    <xf numFmtId="0" fontId="72" fillId="43" borderId="0" xfId="0" applyFont="1" applyFill="1" applyAlignment="1">
      <alignment vertical="center"/>
    </xf>
    <xf numFmtId="0" fontId="72" fillId="0" borderId="29" xfId="0" applyFont="1" applyBorder="1" applyAlignment="1">
      <alignment horizontal="center" vertical="center"/>
    </xf>
    <xf numFmtId="0" fontId="72" fillId="0" borderId="29" xfId="0" applyFont="1" applyBorder="1" applyAlignment="1">
      <alignment horizontal="center" vertical="center" wrapText="1"/>
    </xf>
    <xf numFmtId="0" fontId="39" fillId="0" borderId="0" xfId="0" applyFont="1" applyBorder="1" applyAlignment="1">
      <alignment vertical="center"/>
    </xf>
    <xf numFmtId="0" fontId="7" fillId="0" borderId="0" xfId="0" applyFont="1" applyBorder="1" applyAlignment="1">
      <alignment vertical="center"/>
    </xf>
    <xf numFmtId="0" fontId="71" fillId="0" borderId="24" xfId="0" applyFont="1" applyBorder="1" applyAlignment="1">
      <alignment vertical="center"/>
    </xf>
    <xf numFmtId="0" fontId="7" fillId="0" borderId="24" xfId="0" applyFont="1" applyBorder="1" applyAlignment="1">
      <alignment vertical="center"/>
    </xf>
    <xf numFmtId="0" fontId="71" fillId="0" borderId="0" xfId="0" applyFont="1" applyBorder="1" applyAlignment="1">
      <alignment vertical="center"/>
    </xf>
    <xf numFmtId="0" fontId="74" fillId="0" borderId="0" xfId="0" applyFont="1" applyAlignment="1">
      <alignment vertical="center"/>
    </xf>
    <xf numFmtId="49" fontId="71" fillId="0" borderId="24" xfId="0" applyNumberFormat="1" applyFont="1" applyBorder="1" applyAlignment="1">
      <alignment vertical="center"/>
    </xf>
    <xf numFmtId="0" fontId="71" fillId="0" borderId="24" xfId="0" applyFont="1" applyBorder="1" applyAlignment="1">
      <alignment vertical="center" wrapText="1"/>
    </xf>
    <xf numFmtId="14" fontId="71" fillId="0" borderId="24" xfId="0" applyNumberFormat="1" applyFont="1" applyBorder="1" applyAlignment="1">
      <alignment vertical="center"/>
    </xf>
    <xf numFmtId="0" fontId="75" fillId="0" borderId="0" xfId="0" applyFont="1" applyAlignment="1">
      <alignment vertical="center"/>
    </xf>
    <xf numFmtId="2" fontId="71" fillId="0" borderId="24" xfId="0" applyNumberFormat="1" applyFont="1" applyBorder="1" applyAlignment="1">
      <alignment vertical="center"/>
    </xf>
    <xf numFmtId="0" fontId="71" fillId="0" borderId="24" xfId="0" quotePrefix="1" applyFont="1" applyBorder="1" applyAlignment="1">
      <alignment vertical="center"/>
    </xf>
    <xf numFmtId="0" fontId="72" fillId="0" borderId="25" xfId="0" applyFont="1" applyBorder="1" applyAlignment="1">
      <alignment vertical="center"/>
    </xf>
    <xf numFmtId="49" fontId="71" fillId="0" borderId="25" xfId="0" applyNumberFormat="1" applyFont="1" applyBorder="1" applyAlignment="1">
      <alignment vertical="center"/>
    </xf>
    <xf numFmtId="0" fontId="72" fillId="0" borderId="24" xfId="0" applyFont="1" applyBorder="1" applyAlignment="1">
      <alignment vertical="center"/>
    </xf>
    <xf numFmtId="0" fontId="71" fillId="0" borderId="25" xfId="0" applyFont="1" applyBorder="1" applyAlignment="1">
      <alignment vertical="center"/>
    </xf>
    <xf numFmtId="2" fontId="71" fillId="0" borderId="0" xfId="0" applyNumberFormat="1" applyFont="1" applyAlignment="1">
      <alignment vertical="center"/>
    </xf>
    <xf numFmtId="0" fontId="77" fillId="0" borderId="0" xfId="0" applyFont="1" applyAlignment="1">
      <alignment vertical="center"/>
    </xf>
    <xf numFmtId="0" fontId="30" fillId="0" borderId="24" xfId="38" applyFont="1" applyFill="1" applyBorder="1" applyAlignment="1">
      <alignment horizontal="left" vertical="top"/>
    </xf>
    <xf numFmtId="2" fontId="30" fillId="0" borderId="24" xfId="38" applyNumberFormat="1" applyFont="1" applyBorder="1" applyAlignment="1">
      <alignment horizontal="left" vertical="top"/>
    </xf>
    <xf numFmtId="0" fontId="30" fillId="0" borderId="24" xfId="38" applyFont="1" applyBorder="1" applyAlignment="1">
      <alignment horizontal="left" vertical="top"/>
    </xf>
    <xf numFmtId="0" fontId="7" fillId="0" borderId="24" xfId="38" applyFont="1" applyBorder="1" applyAlignment="1">
      <alignment horizontal="left" vertical="top" wrapText="1"/>
    </xf>
    <xf numFmtId="0" fontId="7" fillId="0" borderId="24" xfId="38" applyFont="1" applyBorder="1" applyAlignment="1">
      <alignment horizontal="center" vertical="top" wrapText="1"/>
    </xf>
    <xf numFmtId="0" fontId="7" fillId="0" borderId="25" xfId="0" applyFont="1" applyBorder="1" applyAlignment="1">
      <alignment horizontal="left" vertical="top" wrapText="1"/>
    </xf>
    <xf numFmtId="0" fontId="7" fillId="0" borderId="25" xfId="0" applyFont="1" applyFill="1" applyBorder="1" applyAlignment="1">
      <alignment vertical="top" wrapText="1"/>
    </xf>
    <xf numFmtId="0" fontId="7" fillId="0" borderId="24" xfId="0" applyFont="1" applyFill="1" applyBorder="1" applyAlignment="1">
      <alignment vertical="top" wrapText="1"/>
    </xf>
    <xf numFmtId="2" fontId="7" fillId="0" borderId="24" xfId="38" applyNumberFormat="1" applyFont="1" applyBorder="1" applyAlignment="1">
      <alignment horizontal="left" vertical="top"/>
    </xf>
    <xf numFmtId="0" fontId="7" fillId="0" borderId="24" xfId="38" applyFont="1" applyFill="1" applyBorder="1" applyAlignment="1">
      <alignment horizontal="center" vertical="top" wrapText="1"/>
    </xf>
    <xf numFmtId="0" fontId="7" fillId="0" borderId="25" xfId="0" applyFont="1" applyBorder="1" applyAlignment="1">
      <alignment horizontal="center" vertical="top" wrapText="1"/>
    </xf>
    <xf numFmtId="0" fontId="7" fillId="0" borderId="25" xfId="0" applyFont="1" applyFill="1" applyBorder="1" applyAlignment="1">
      <alignment horizontal="center" vertical="top" wrapText="1"/>
    </xf>
    <xf numFmtId="0" fontId="27" fillId="0" borderId="0" xfId="45" applyFont="1" applyFill="1" applyBorder="1" applyAlignment="1"/>
    <xf numFmtId="0" fontId="0" fillId="0" borderId="0" xfId="0" applyAlignment="1">
      <alignment horizontal="center" vertical="top"/>
    </xf>
    <xf numFmtId="0" fontId="30" fillId="0" borderId="24" xfId="38" applyFont="1" applyFill="1" applyBorder="1" applyAlignment="1">
      <alignment horizontal="left" vertical="top" wrapText="1"/>
    </xf>
    <xf numFmtId="0" fontId="62" fillId="0" borderId="0" xfId="0" applyFont="1" applyFill="1" applyAlignment="1">
      <alignment horizontal="left"/>
    </xf>
    <xf numFmtId="49" fontId="7" fillId="0" borderId="0" xfId="45" applyNumberFormat="1" applyFont="1" applyFill="1" applyAlignment="1">
      <alignment horizontal="left" vertical="top"/>
    </xf>
    <xf numFmtId="49" fontId="30" fillId="0" borderId="0" xfId="45" applyNumberFormat="1" applyFont="1" applyFill="1" applyBorder="1" applyAlignment="1">
      <alignment horizontal="left"/>
    </xf>
    <xf numFmtId="0" fontId="78" fillId="0" borderId="0" xfId="0" applyFont="1"/>
    <xf numFmtId="0" fontId="78" fillId="0" borderId="0" xfId="45" applyFont="1" applyAlignment="1">
      <alignment horizontal="right"/>
    </xf>
    <xf numFmtId="0" fontId="78" fillId="0" borderId="0" xfId="45" applyFont="1"/>
    <xf numFmtId="14" fontId="78" fillId="0" borderId="0" xfId="45" applyNumberFormat="1" applyFont="1" applyAlignment="1">
      <alignment horizontal="right"/>
    </xf>
    <xf numFmtId="0" fontId="27" fillId="0" borderId="4" xfId="45" applyFont="1" applyFill="1" applyBorder="1"/>
    <xf numFmtId="168" fontId="27" fillId="0" borderId="4" xfId="45" applyNumberFormat="1" applyFont="1" applyFill="1" applyBorder="1" applyAlignment="1">
      <alignment vertical="top" wrapText="1"/>
    </xf>
    <xf numFmtId="4" fontId="27" fillId="0" borderId="4" xfId="45" applyNumberFormat="1" applyFont="1" applyFill="1" applyBorder="1" applyAlignment="1">
      <alignment vertical="top" wrapText="1"/>
    </xf>
    <xf numFmtId="0" fontId="27" fillId="0" borderId="4" xfId="45" applyFont="1" applyFill="1" applyBorder="1" applyAlignment="1"/>
    <xf numFmtId="0" fontId="79" fillId="0" borderId="0" xfId="0" applyFont="1" applyAlignment="1">
      <alignment vertical="top"/>
    </xf>
    <xf numFmtId="0" fontId="8" fillId="0" borderId="0" xfId="0" applyFont="1" applyFill="1"/>
    <xf numFmtId="0" fontId="80" fillId="0" borderId="0" xfId="0" applyFont="1" applyAlignment="1">
      <alignment vertical="top"/>
    </xf>
    <xf numFmtId="0" fontId="30" fillId="0" borderId="4" xfId="0" applyFont="1" applyBorder="1" applyAlignment="1">
      <alignment horizontal="left" vertical="top" wrapText="1"/>
    </xf>
    <xf numFmtId="0" fontId="7" fillId="0" borderId="4" xfId="0" applyFont="1" applyBorder="1" applyAlignment="1">
      <alignment vertical="top" wrapText="1"/>
    </xf>
    <xf numFmtId="0" fontId="7" fillId="0" borderId="4" xfId="0" applyFont="1" applyFill="1" applyBorder="1" applyAlignment="1">
      <alignment vertical="top" wrapText="1"/>
    </xf>
    <xf numFmtId="0" fontId="7" fillId="0" borderId="4" xfId="0" applyFont="1" applyBorder="1" applyAlignment="1">
      <alignment vertical="top"/>
    </xf>
    <xf numFmtId="0" fontId="27" fillId="0" borderId="24" xfId="45" applyFont="1" applyFill="1" applyBorder="1" applyAlignment="1"/>
    <xf numFmtId="0" fontId="27" fillId="0" borderId="24" xfId="45" applyFont="1" applyFill="1" applyBorder="1"/>
    <xf numFmtId="0" fontId="27" fillId="0" borderId="3" xfId="45" applyFont="1" applyFill="1" applyBorder="1" applyAlignment="1">
      <alignment wrapText="1"/>
    </xf>
    <xf numFmtId="0" fontId="7" fillId="0" borderId="24" xfId="0" applyFont="1" applyFill="1" applyBorder="1" applyAlignment="1">
      <alignment horizontal="center" vertical="top"/>
    </xf>
    <xf numFmtId="0" fontId="37" fillId="0" borderId="0" xfId="0" applyFont="1" applyAlignment="1">
      <alignment horizontal="right"/>
    </xf>
    <xf numFmtId="0" fontId="28" fillId="0" borderId="0" xfId="45" applyFont="1" applyAlignment="1">
      <alignment horizontal="right"/>
    </xf>
    <xf numFmtId="0" fontId="7" fillId="0" borderId="0" xfId="45" applyFont="1" applyAlignment="1">
      <alignment vertical="top"/>
    </xf>
    <xf numFmtId="0" fontId="7" fillId="0" borderId="0" xfId="0" applyFont="1" applyAlignment="1">
      <alignment horizontal="right" vertical="top"/>
    </xf>
    <xf numFmtId="0" fontId="30" fillId="39" borderId="4" xfId="0" applyFont="1" applyFill="1" applyBorder="1" applyAlignment="1">
      <alignment horizontal="center" vertical="top" wrapText="1"/>
    </xf>
    <xf numFmtId="0" fontId="30" fillId="0" borderId="4" xfId="0" applyFont="1" applyFill="1" applyBorder="1" applyAlignment="1">
      <alignment horizontal="center" vertical="top" wrapText="1"/>
    </xf>
    <xf numFmtId="0" fontId="7" fillId="39" borderId="4" xfId="0" applyFont="1" applyFill="1" applyBorder="1" applyAlignment="1">
      <alignment horizontal="center" vertical="top" wrapText="1"/>
    </xf>
    <xf numFmtId="0" fontId="7" fillId="0" borderId="4" xfId="0" applyFont="1" applyBorder="1" applyAlignment="1">
      <alignment horizontal="center" vertical="top" wrapText="1"/>
    </xf>
    <xf numFmtId="0" fontId="30" fillId="0" borderId="4" xfId="0" applyFont="1" applyBorder="1" applyAlignment="1">
      <alignment horizontal="center" vertical="top" wrapText="1"/>
    </xf>
    <xf numFmtId="0" fontId="7" fillId="0" borderId="0" xfId="0" applyFont="1" applyAlignment="1">
      <alignment horizontal="center" vertical="top" wrapText="1"/>
    </xf>
    <xf numFmtId="0" fontId="7" fillId="0" borderId="29" xfId="38" applyFont="1" applyFill="1" applyBorder="1" applyAlignment="1">
      <alignment vertical="top" wrapText="1"/>
    </xf>
    <xf numFmtId="0" fontId="7" fillId="0" borderId="4" xfId="176" applyFont="1" applyFill="1" applyBorder="1" applyAlignment="1">
      <alignment horizontal="left" vertical="top" wrapText="1"/>
    </xf>
    <xf numFmtId="0" fontId="30" fillId="0" borderId="0" xfId="0" applyFont="1" applyFill="1" applyBorder="1" applyAlignment="1">
      <alignment horizontal="left" vertical="top"/>
    </xf>
    <xf numFmtId="0" fontId="30" fillId="0" borderId="0" xfId="0" applyFont="1" applyFill="1" applyBorder="1" applyAlignment="1">
      <alignment horizontal="left" vertical="top" wrapText="1"/>
    </xf>
    <xf numFmtId="0" fontId="30" fillId="0" borderId="0" xfId="0" applyFont="1" applyFill="1" applyBorder="1" applyAlignment="1">
      <alignment vertical="top" wrapText="1"/>
    </xf>
    <xf numFmtId="0" fontId="7" fillId="0" borderId="0" xfId="0" applyFont="1" applyFill="1" applyAlignment="1">
      <alignment wrapText="1"/>
    </xf>
    <xf numFmtId="0" fontId="7" fillId="0" borderId="0" xfId="0" applyFont="1" applyFill="1"/>
    <xf numFmtId="0" fontId="7" fillId="0" borderId="0" xfId="0" applyFont="1" applyFill="1" applyAlignment="1"/>
    <xf numFmtId="0" fontId="7" fillId="0" borderId="0" xfId="0" applyFont="1" applyFill="1" applyBorder="1" applyAlignment="1">
      <alignment vertical="top" wrapText="1"/>
    </xf>
    <xf numFmtId="0" fontId="81" fillId="0" borderId="4" xfId="176" applyFont="1" applyFill="1" applyBorder="1" applyAlignment="1">
      <alignment vertical="top" wrapText="1"/>
    </xf>
    <xf numFmtId="0" fontId="81" fillId="0" borderId="4" xfId="176" applyFont="1" applyFill="1" applyBorder="1" applyAlignment="1">
      <alignment horizontal="left" vertical="top" wrapText="1"/>
    </xf>
    <xf numFmtId="0" fontId="7" fillId="0" borderId="4" xfId="0" applyFont="1" applyFill="1" applyBorder="1" applyAlignment="1">
      <alignment horizontal="left" vertical="center" wrapText="1"/>
    </xf>
    <xf numFmtId="0" fontId="52" fillId="0" borderId="4" xfId="0" applyFont="1" applyFill="1" applyBorder="1" applyAlignment="1">
      <alignment horizontal="left" vertical="top" wrapText="1"/>
    </xf>
    <xf numFmtId="2" fontId="7" fillId="0" borderId="24" xfId="38" applyNumberFormat="1" applyFont="1" applyFill="1" applyBorder="1" applyAlignment="1">
      <alignment horizontal="left" vertical="top"/>
    </xf>
    <xf numFmtId="0" fontId="7" fillId="0" borderId="0" xfId="45" applyFont="1" applyAlignment="1">
      <alignment horizontal="center"/>
    </xf>
    <xf numFmtId="0" fontId="30"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0" xfId="45" applyFont="1" applyFill="1" applyBorder="1" applyAlignment="1">
      <alignment horizontal="center" vertical="top" wrapText="1"/>
    </xf>
    <xf numFmtId="0" fontId="7" fillId="0" borderId="0" xfId="0" applyFont="1" applyFill="1" applyBorder="1" applyAlignment="1">
      <alignment horizontal="center" vertical="top"/>
    </xf>
    <xf numFmtId="0" fontId="7" fillId="39" borderId="4" xfId="0" applyFont="1" applyFill="1" applyBorder="1" applyAlignment="1">
      <alignment horizontal="center"/>
    </xf>
    <xf numFmtId="0" fontId="7" fillId="0" borderId="4" xfId="0" applyFont="1" applyBorder="1" applyAlignment="1">
      <alignment horizontal="center"/>
    </xf>
    <xf numFmtId="0" fontId="27" fillId="0" borderId="4" xfId="45" applyFont="1" applyFill="1" applyBorder="1" applyAlignment="1">
      <alignment horizontal="left" wrapText="1"/>
    </xf>
    <xf numFmtId="0" fontId="82" fillId="0" borderId="4" xfId="45" applyFont="1" applyFill="1" applyBorder="1" applyAlignment="1">
      <alignment wrapText="1"/>
    </xf>
    <xf numFmtId="0" fontId="30" fillId="0" borderId="24" xfId="38" applyFont="1" applyBorder="1" applyAlignment="1">
      <alignment horizontal="center" vertical="center" wrapText="1"/>
    </xf>
    <xf numFmtId="0" fontId="7" fillId="0" borderId="24" xfId="38" applyFont="1" applyBorder="1" applyAlignment="1">
      <alignment horizontal="center" vertical="center" wrapText="1"/>
    </xf>
    <xf numFmtId="0" fontId="7" fillId="0" borderId="24" xfId="0" applyFont="1" applyBorder="1" applyAlignment="1">
      <alignment horizontal="left" vertical="top" wrapText="1"/>
    </xf>
    <xf numFmtId="0" fontId="7" fillId="0" borderId="24" xfId="0" applyFont="1" applyBorder="1" applyAlignment="1">
      <alignment horizontal="center" vertical="top" wrapText="1"/>
    </xf>
    <xf numFmtId="0" fontId="30" fillId="0" borderId="24" xfId="0" applyFont="1" applyBorder="1" applyAlignment="1">
      <alignment horizontal="center" vertical="center" wrapText="1"/>
    </xf>
    <xf numFmtId="0" fontId="83" fillId="0" borderId="0" xfId="0" applyFont="1"/>
    <xf numFmtId="0" fontId="7" fillId="0" borderId="0" xfId="0" applyFont="1" applyFill="1" applyBorder="1" applyAlignment="1">
      <alignment horizontal="left" vertical="top" wrapText="1"/>
    </xf>
    <xf numFmtId="0" fontId="30" fillId="0" borderId="4" xfId="38" applyFont="1" applyFill="1" applyBorder="1" applyAlignment="1">
      <alignment horizontal="left" vertical="top" wrapText="1"/>
    </xf>
    <xf numFmtId="0" fontId="7" fillId="0" borderId="4" xfId="45"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45" applyFont="1" applyAlignment="1">
      <alignment wrapText="1"/>
    </xf>
    <xf numFmtId="0" fontId="7" fillId="0" borderId="0" xfId="0" applyFont="1" applyFill="1" applyBorder="1" applyAlignment="1">
      <alignment horizontal="left" vertical="top" wrapText="1"/>
    </xf>
    <xf numFmtId="0" fontId="30" fillId="0" borderId="4" xfId="38" applyFont="1" applyFill="1" applyBorder="1" applyAlignment="1">
      <alignment horizontal="left" vertical="top" wrapText="1"/>
    </xf>
    <xf numFmtId="0" fontId="7" fillId="0" borderId="4" xfId="45" applyFont="1" applyFill="1" applyBorder="1" applyAlignment="1">
      <alignment horizontal="left" vertical="top" wrapText="1"/>
    </xf>
    <xf numFmtId="0" fontId="7" fillId="0" borderId="0" xfId="0" applyFont="1" applyFill="1" applyBorder="1" applyAlignment="1">
      <alignment horizontal="left" vertical="top"/>
    </xf>
    <xf numFmtId="0" fontId="31" fillId="0" borderId="17" xfId="45" applyFont="1" applyBorder="1" applyAlignment="1">
      <alignment horizontal="center" wrapText="1"/>
    </xf>
    <xf numFmtId="0" fontId="31" fillId="0" borderId="18" xfId="45" applyFont="1" applyBorder="1" applyAlignment="1">
      <alignment horizontal="center" wrapText="1"/>
    </xf>
    <xf numFmtId="0" fontId="31" fillId="0" borderId="19" xfId="45" applyFont="1" applyBorder="1" applyAlignment="1">
      <alignment horizontal="center" wrapText="1"/>
    </xf>
    <xf numFmtId="0" fontId="30" fillId="0" borderId="20" xfId="45" applyFont="1" applyBorder="1" applyAlignment="1">
      <alignment horizontal="center"/>
    </xf>
    <xf numFmtId="0" fontId="30" fillId="0" borderId="21" xfId="45" applyFont="1" applyBorder="1" applyAlignment="1">
      <alignment horizontal="center"/>
    </xf>
    <xf numFmtId="0" fontId="30" fillId="0" borderId="22" xfId="45" applyFont="1" applyBorder="1" applyAlignment="1">
      <alignment horizontal="center"/>
    </xf>
    <xf numFmtId="0" fontId="28" fillId="0" borderId="0" xfId="45" applyFont="1" applyAlignment="1">
      <alignment horizontal="left"/>
    </xf>
    <xf numFmtId="0" fontId="30" fillId="0" borderId="0" xfId="45" applyFont="1" applyAlignment="1">
      <alignment horizontal="left"/>
    </xf>
    <xf numFmtId="0" fontId="27" fillId="0" borderId="0" xfId="45" applyFont="1" applyAlignment="1">
      <alignment horizontal="left"/>
    </xf>
    <xf numFmtId="0" fontId="27" fillId="0" borderId="0" xfId="45" applyFont="1" applyAlignment="1">
      <alignment horizontal="left" vertical="top" wrapText="1"/>
    </xf>
    <xf numFmtId="0" fontId="27" fillId="0" borderId="0" xfId="45" applyFont="1" applyAlignment="1">
      <alignment horizontal="right"/>
    </xf>
    <xf numFmtId="0" fontId="27" fillId="0" borderId="4" xfId="45" applyFont="1" applyBorder="1" applyAlignment="1">
      <alignment horizontal="right" vertical="top" wrapText="1"/>
    </xf>
    <xf numFmtId="0" fontId="27" fillId="35" borderId="4" xfId="45" applyFont="1" applyFill="1" applyBorder="1" applyAlignment="1">
      <alignment horizontal="center" wrapText="1"/>
    </xf>
    <xf numFmtId="0" fontId="27" fillId="0" borderId="0" xfId="45" applyFont="1" applyAlignment="1">
      <alignment wrapText="1"/>
    </xf>
    <xf numFmtId="0" fontId="7" fillId="0" borderId="0" xfId="45" applyFont="1" applyAlignment="1">
      <alignment wrapText="1"/>
    </xf>
    <xf numFmtId="0" fontId="27" fillId="0" borderId="0" xfId="45" applyFont="1" applyAlignment="1">
      <alignment horizontal="center"/>
    </xf>
    <xf numFmtId="0" fontId="27" fillId="0" borderId="4" xfId="45" applyFont="1" applyBorder="1" applyAlignment="1">
      <alignment horizontal="left" vertical="top" wrapText="1"/>
    </xf>
    <xf numFmtId="0" fontId="37" fillId="0" borderId="25" xfId="0" applyFont="1" applyBorder="1" applyAlignment="1">
      <alignment wrapText="1"/>
    </xf>
    <xf numFmtId="0" fontId="39" fillId="0" borderId="26" xfId="0" applyFont="1" applyBorder="1" applyAlignment="1"/>
    <xf numFmtId="0" fontId="39" fillId="0" borderId="27" xfId="0" applyFont="1" applyBorder="1" applyAlignment="1"/>
    <xf numFmtId="0" fontId="27" fillId="0" borderId="0" xfId="45" applyFont="1" applyFill="1" applyBorder="1" applyAlignment="1">
      <alignment wrapText="1"/>
    </xf>
    <xf numFmtId="49" fontId="27" fillId="0" borderId="30" xfId="45" applyNumberFormat="1" applyFont="1" applyFill="1" applyBorder="1" applyAlignment="1">
      <alignment horizontal="left" wrapText="1"/>
    </xf>
    <xf numFmtId="0" fontId="27" fillId="0" borderId="0" xfId="45" applyFont="1" applyFill="1" applyBorder="1" applyAlignment="1">
      <alignment horizontal="left" wrapText="1"/>
    </xf>
    <xf numFmtId="49" fontId="27" fillId="0" borderId="0" xfId="45" applyNumberFormat="1" applyFont="1" applyFill="1" applyBorder="1" applyAlignment="1">
      <alignment horizontal="left" wrapText="1"/>
    </xf>
    <xf numFmtId="0" fontId="27" fillId="0" borderId="0" xfId="0" applyFont="1" applyAlignment="1">
      <alignment horizontal="left"/>
    </xf>
    <xf numFmtId="0" fontId="72" fillId="0" borderId="24" xfId="0" applyFont="1" applyBorder="1" applyAlignment="1">
      <alignment vertical="center"/>
    </xf>
    <xf numFmtId="0" fontId="72" fillId="0" borderId="29" xfId="0" applyFont="1" applyBorder="1" applyAlignment="1">
      <alignment vertical="center" wrapText="1"/>
    </xf>
    <xf numFmtId="0" fontId="72" fillId="0" borderId="15" xfId="0" applyFont="1" applyBorder="1" applyAlignment="1">
      <alignment vertical="center" wrapText="1"/>
    </xf>
    <xf numFmtId="0" fontId="7" fillId="0" borderId="15" xfId="0" applyFont="1" applyBorder="1" applyAlignment="1">
      <alignment vertical="center" wrapText="1"/>
    </xf>
    <xf numFmtId="0" fontId="72" fillId="0" borderId="25" xfId="0" applyFont="1" applyBorder="1" applyAlignment="1">
      <alignment horizontal="center" vertical="center"/>
    </xf>
    <xf numFmtId="0" fontId="72" fillId="0" borderId="26" xfId="0" applyFont="1" applyBorder="1" applyAlignment="1">
      <alignment horizontal="center" vertical="center"/>
    </xf>
    <xf numFmtId="0" fontId="72" fillId="0" borderId="27" xfId="0" applyFont="1" applyBorder="1" applyAlignment="1">
      <alignment horizontal="center" vertical="center"/>
    </xf>
    <xf numFmtId="0" fontId="72" fillId="0" borderId="29" xfId="0" applyFont="1" applyBorder="1" applyAlignment="1">
      <alignment vertical="center"/>
    </xf>
    <xf numFmtId="0" fontId="72" fillId="0" borderId="15" xfId="0" applyFont="1" applyBorder="1" applyAlignment="1">
      <alignment vertical="center"/>
    </xf>
    <xf numFmtId="0" fontId="72" fillId="0" borderId="31" xfId="0" applyFont="1" applyBorder="1" applyAlignment="1">
      <alignment vertical="center" wrapText="1"/>
    </xf>
    <xf numFmtId="0" fontId="72" fillId="0" borderId="32" xfId="0" applyFont="1" applyBorder="1" applyAlignment="1">
      <alignment vertical="center" wrapText="1"/>
    </xf>
    <xf numFmtId="0" fontId="72" fillId="0" borderId="24" xfId="0" applyFont="1" applyBorder="1" applyAlignment="1">
      <alignment horizontal="center" vertical="center" wrapText="1"/>
    </xf>
    <xf numFmtId="0" fontId="7" fillId="0" borderId="24" xfId="0" applyFont="1" applyBorder="1" applyAlignment="1">
      <alignment vertical="center" wrapText="1"/>
    </xf>
    <xf numFmtId="0" fontId="72" fillId="0" borderId="24" xfId="0" applyFont="1" applyBorder="1" applyAlignment="1">
      <alignment horizontal="center" vertical="center"/>
    </xf>
    <xf numFmtId="0" fontId="72" fillId="0" borderId="24" xfId="0" applyFont="1" applyBorder="1" applyAlignment="1">
      <alignment vertical="center" wrapText="1"/>
    </xf>
    <xf numFmtId="0" fontId="72" fillId="0" borderId="25" xfId="0" applyFont="1" applyBorder="1" applyAlignment="1">
      <alignment vertical="center"/>
    </xf>
    <xf numFmtId="166" fontId="7" fillId="0" borderId="4" xfId="38" applyNumberFormat="1" applyFont="1" applyFill="1" applyBorder="1" applyAlignment="1">
      <alignment vertical="top" wrapText="1"/>
    </xf>
    <xf numFmtId="49" fontId="7" fillId="0" borderId="24" xfId="38" applyNumberFormat="1" applyFont="1" applyFill="1" applyBorder="1" applyAlignment="1">
      <alignment horizontal="left" vertical="top"/>
    </xf>
    <xf numFmtId="49" fontId="39" fillId="0" borderId="24" xfId="0" applyNumberFormat="1" applyFont="1" applyFill="1" applyBorder="1" applyAlignment="1">
      <alignment vertical="top" wrapText="1"/>
    </xf>
    <xf numFmtId="49" fontId="39" fillId="0" borderId="24" xfId="0" applyNumberFormat="1" applyFont="1" applyFill="1" applyBorder="1" applyAlignment="1">
      <alignment vertical="top"/>
    </xf>
    <xf numFmtId="0" fontId="39" fillId="0" borderId="4" xfId="0" applyFont="1" applyBorder="1" applyAlignment="1">
      <alignment vertical="top"/>
    </xf>
    <xf numFmtId="49" fontId="39" fillId="0" borderId="4" xfId="0" applyNumberFormat="1" applyFont="1" applyBorder="1" applyAlignment="1">
      <alignment horizontal="left" vertical="top"/>
    </xf>
    <xf numFmtId="0" fontId="39" fillId="0" borderId="4" xfId="0" applyFont="1" applyBorder="1" applyAlignment="1">
      <alignment horizontal="center" vertical="top"/>
    </xf>
    <xf numFmtId="0" fontId="39" fillId="0" borderId="4" xfId="0" applyFont="1" applyBorder="1" applyAlignment="1">
      <alignment horizontal="center" vertical="center"/>
    </xf>
    <xf numFmtId="0" fontId="39" fillId="0" borderId="4" xfId="0" applyFont="1" applyBorder="1" applyAlignment="1">
      <alignment vertical="top" wrapText="1"/>
    </xf>
    <xf numFmtId="0" fontId="85" fillId="0" borderId="0" xfId="0" applyFont="1"/>
  </cellXfs>
  <cellStyles count="260">
    <cellStyle name="20% - Accent1" xfId="1" builtinId="30" customBuiltin="1"/>
    <cellStyle name="20% - Accent1 2" xfId="64" xr:uid="{00000000-0005-0000-0000-000001000000}"/>
    <cellStyle name="20% - Accent1 2 2" xfId="125" xr:uid="{00000000-0005-0000-0000-000002000000}"/>
    <cellStyle name="20% - Accent1 2 3" xfId="200" xr:uid="{00000000-0005-0000-0000-000003000000}"/>
    <cellStyle name="20% - Accent1 3" xfId="77" xr:uid="{00000000-0005-0000-0000-000004000000}"/>
    <cellStyle name="20% - Accent1 3 2" xfId="138" xr:uid="{00000000-0005-0000-0000-000005000000}"/>
    <cellStyle name="20% - Accent1 3 3" xfId="213" xr:uid="{00000000-0005-0000-0000-000006000000}"/>
    <cellStyle name="20% - Accent1 4" xfId="90" xr:uid="{00000000-0005-0000-0000-000007000000}"/>
    <cellStyle name="20% - Accent1 4 2" xfId="151" xr:uid="{00000000-0005-0000-0000-000008000000}"/>
    <cellStyle name="20% - Accent1 4 3" xfId="226" xr:uid="{00000000-0005-0000-0000-000009000000}"/>
    <cellStyle name="20% - Accent1 5" xfId="109" xr:uid="{00000000-0005-0000-0000-00000A000000}"/>
    <cellStyle name="20% - Accent1 6" xfId="185" xr:uid="{00000000-0005-0000-0000-00000B000000}"/>
    <cellStyle name="20% - Accent1 7" xfId="243" xr:uid="{00000000-0005-0000-0000-00000C000000}"/>
    <cellStyle name="20% - Accent2" xfId="2" builtinId="34" customBuiltin="1"/>
    <cellStyle name="20% - Accent2 2" xfId="66" xr:uid="{00000000-0005-0000-0000-00000E000000}"/>
    <cellStyle name="20% - Accent2 2 2" xfId="127" xr:uid="{00000000-0005-0000-0000-00000F000000}"/>
    <cellStyle name="20% - Accent2 2 3" xfId="202" xr:uid="{00000000-0005-0000-0000-000010000000}"/>
    <cellStyle name="20% - Accent2 3" xfId="79" xr:uid="{00000000-0005-0000-0000-000011000000}"/>
    <cellStyle name="20% - Accent2 3 2" xfId="140" xr:uid="{00000000-0005-0000-0000-000012000000}"/>
    <cellStyle name="20% - Accent2 3 3" xfId="215" xr:uid="{00000000-0005-0000-0000-000013000000}"/>
    <cellStyle name="20% - Accent2 4" xfId="92" xr:uid="{00000000-0005-0000-0000-000014000000}"/>
    <cellStyle name="20% - Accent2 4 2" xfId="153" xr:uid="{00000000-0005-0000-0000-000015000000}"/>
    <cellStyle name="20% - Accent2 4 3" xfId="228" xr:uid="{00000000-0005-0000-0000-000016000000}"/>
    <cellStyle name="20% - Accent2 5" xfId="111" xr:uid="{00000000-0005-0000-0000-000017000000}"/>
    <cellStyle name="20% - Accent2 6" xfId="187" xr:uid="{00000000-0005-0000-0000-000018000000}"/>
    <cellStyle name="20% - Accent2 7" xfId="245" xr:uid="{00000000-0005-0000-0000-000019000000}"/>
    <cellStyle name="20% - Accent3" xfId="3" builtinId="38" customBuiltin="1"/>
    <cellStyle name="20% - Accent3 2" xfId="68" xr:uid="{00000000-0005-0000-0000-00001B000000}"/>
    <cellStyle name="20% - Accent3 2 2" xfId="129" xr:uid="{00000000-0005-0000-0000-00001C000000}"/>
    <cellStyle name="20% - Accent3 2 3" xfId="204" xr:uid="{00000000-0005-0000-0000-00001D000000}"/>
    <cellStyle name="20% - Accent3 3" xfId="81" xr:uid="{00000000-0005-0000-0000-00001E000000}"/>
    <cellStyle name="20% - Accent3 3 2" xfId="142" xr:uid="{00000000-0005-0000-0000-00001F000000}"/>
    <cellStyle name="20% - Accent3 3 3" xfId="217" xr:uid="{00000000-0005-0000-0000-000020000000}"/>
    <cellStyle name="20% - Accent3 4" xfId="94" xr:uid="{00000000-0005-0000-0000-000021000000}"/>
    <cellStyle name="20% - Accent3 4 2" xfId="155" xr:uid="{00000000-0005-0000-0000-000022000000}"/>
    <cellStyle name="20% - Accent3 4 3" xfId="230" xr:uid="{00000000-0005-0000-0000-000023000000}"/>
    <cellStyle name="20% - Accent3 5" xfId="113" xr:uid="{00000000-0005-0000-0000-000024000000}"/>
    <cellStyle name="20% - Accent3 6" xfId="189" xr:uid="{00000000-0005-0000-0000-000025000000}"/>
    <cellStyle name="20% - Accent3 7" xfId="247" xr:uid="{00000000-0005-0000-0000-000026000000}"/>
    <cellStyle name="20% - Accent4" xfId="4" builtinId="42" customBuiltin="1"/>
    <cellStyle name="20% - Accent4 2" xfId="70" xr:uid="{00000000-0005-0000-0000-000028000000}"/>
    <cellStyle name="20% - Accent4 2 2" xfId="131" xr:uid="{00000000-0005-0000-0000-000029000000}"/>
    <cellStyle name="20% - Accent4 2 3" xfId="206" xr:uid="{00000000-0005-0000-0000-00002A000000}"/>
    <cellStyle name="20% - Accent4 3" xfId="83" xr:uid="{00000000-0005-0000-0000-00002B000000}"/>
    <cellStyle name="20% - Accent4 3 2" xfId="144" xr:uid="{00000000-0005-0000-0000-00002C000000}"/>
    <cellStyle name="20% - Accent4 3 3" xfId="219" xr:uid="{00000000-0005-0000-0000-00002D000000}"/>
    <cellStyle name="20% - Accent4 4" xfId="96" xr:uid="{00000000-0005-0000-0000-00002E000000}"/>
    <cellStyle name="20% - Accent4 4 2" xfId="157" xr:uid="{00000000-0005-0000-0000-00002F000000}"/>
    <cellStyle name="20% - Accent4 4 3" xfId="232" xr:uid="{00000000-0005-0000-0000-000030000000}"/>
    <cellStyle name="20% - Accent4 5" xfId="115" xr:uid="{00000000-0005-0000-0000-000031000000}"/>
    <cellStyle name="20% - Accent4 6" xfId="191" xr:uid="{00000000-0005-0000-0000-000032000000}"/>
    <cellStyle name="20% - Accent4 7" xfId="249" xr:uid="{00000000-0005-0000-0000-000033000000}"/>
    <cellStyle name="20% - Accent5" xfId="5" builtinId="46" customBuiltin="1"/>
    <cellStyle name="20% - Accent5 2" xfId="72" xr:uid="{00000000-0005-0000-0000-000035000000}"/>
    <cellStyle name="20% - Accent5 2 2" xfId="133" xr:uid="{00000000-0005-0000-0000-000036000000}"/>
    <cellStyle name="20% - Accent5 2 3" xfId="208" xr:uid="{00000000-0005-0000-0000-000037000000}"/>
    <cellStyle name="20% - Accent5 3" xfId="85" xr:uid="{00000000-0005-0000-0000-000038000000}"/>
    <cellStyle name="20% - Accent5 3 2" xfId="146" xr:uid="{00000000-0005-0000-0000-000039000000}"/>
    <cellStyle name="20% - Accent5 3 3" xfId="221" xr:uid="{00000000-0005-0000-0000-00003A000000}"/>
    <cellStyle name="20% - Accent5 4" xfId="98" xr:uid="{00000000-0005-0000-0000-00003B000000}"/>
    <cellStyle name="20% - Accent5 4 2" xfId="159" xr:uid="{00000000-0005-0000-0000-00003C000000}"/>
    <cellStyle name="20% - Accent5 4 3" xfId="234" xr:uid="{00000000-0005-0000-0000-00003D000000}"/>
    <cellStyle name="20% - Accent5 5" xfId="117" xr:uid="{00000000-0005-0000-0000-00003E000000}"/>
    <cellStyle name="20% - Accent5 6" xfId="193" xr:uid="{00000000-0005-0000-0000-00003F000000}"/>
    <cellStyle name="20% - Accent5 7" xfId="251" xr:uid="{00000000-0005-0000-0000-000040000000}"/>
    <cellStyle name="20% - Accent6" xfId="6" builtinId="50" customBuiltin="1"/>
    <cellStyle name="20% - Accent6 2" xfId="74" xr:uid="{00000000-0005-0000-0000-000042000000}"/>
    <cellStyle name="20% - Accent6 2 2" xfId="135" xr:uid="{00000000-0005-0000-0000-000043000000}"/>
    <cellStyle name="20% - Accent6 2 3" xfId="210" xr:uid="{00000000-0005-0000-0000-000044000000}"/>
    <cellStyle name="20% - Accent6 3" xfId="87" xr:uid="{00000000-0005-0000-0000-000045000000}"/>
    <cellStyle name="20% - Accent6 3 2" xfId="148" xr:uid="{00000000-0005-0000-0000-000046000000}"/>
    <cellStyle name="20% - Accent6 3 3" xfId="223" xr:uid="{00000000-0005-0000-0000-000047000000}"/>
    <cellStyle name="20% - Accent6 4" xfId="100" xr:uid="{00000000-0005-0000-0000-000048000000}"/>
    <cellStyle name="20% - Accent6 4 2" xfId="161" xr:uid="{00000000-0005-0000-0000-000049000000}"/>
    <cellStyle name="20% - Accent6 4 3" xfId="236" xr:uid="{00000000-0005-0000-0000-00004A000000}"/>
    <cellStyle name="20% - Accent6 5" xfId="119" xr:uid="{00000000-0005-0000-0000-00004B000000}"/>
    <cellStyle name="20% - Accent6 6" xfId="195" xr:uid="{00000000-0005-0000-0000-00004C000000}"/>
    <cellStyle name="20% - Accent6 7" xfId="253" xr:uid="{00000000-0005-0000-0000-00004D000000}"/>
    <cellStyle name="40% - Accent1" xfId="7" builtinId="31" customBuiltin="1"/>
    <cellStyle name="40% - Accent1 2" xfId="65" xr:uid="{00000000-0005-0000-0000-00004F000000}"/>
    <cellStyle name="40% - Accent1 2 2" xfId="126" xr:uid="{00000000-0005-0000-0000-000050000000}"/>
    <cellStyle name="40% - Accent1 2 3" xfId="201" xr:uid="{00000000-0005-0000-0000-000051000000}"/>
    <cellStyle name="40% - Accent1 3" xfId="78" xr:uid="{00000000-0005-0000-0000-000052000000}"/>
    <cellStyle name="40% - Accent1 3 2" xfId="139" xr:uid="{00000000-0005-0000-0000-000053000000}"/>
    <cellStyle name="40% - Accent1 3 3" xfId="214" xr:uid="{00000000-0005-0000-0000-000054000000}"/>
    <cellStyle name="40% - Accent1 4" xfId="91" xr:uid="{00000000-0005-0000-0000-000055000000}"/>
    <cellStyle name="40% - Accent1 4 2" xfId="152" xr:uid="{00000000-0005-0000-0000-000056000000}"/>
    <cellStyle name="40% - Accent1 4 3" xfId="227" xr:uid="{00000000-0005-0000-0000-000057000000}"/>
    <cellStyle name="40% - Accent1 5" xfId="110" xr:uid="{00000000-0005-0000-0000-000058000000}"/>
    <cellStyle name="40% - Accent1 6" xfId="186" xr:uid="{00000000-0005-0000-0000-000059000000}"/>
    <cellStyle name="40% - Accent1 7" xfId="244" xr:uid="{00000000-0005-0000-0000-00005A000000}"/>
    <cellStyle name="40% - Accent2" xfId="8" builtinId="35" customBuiltin="1"/>
    <cellStyle name="40% - Accent2 2" xfId="67" xr:uid="{00000000-0005-0000-0000-00005C000000}"/>
    <cellStyle name="40% - Accent2 2 2" xfId="128" xr:uid="{00000000-0005-0000-0000-00005D000000}"/>
    <cellStyle name="40% - Accent2 2 3" xfId="203" xr:uid="{00000000-0005-0000-0000-00005E000000}"/>
    <cellStyle name="40% - Accent2 3" xfId="80" xr:uid="{00000000-0005-0000-0000-00005F000000}"/>
    <cellStyle name="40% - Accent2 3 2" xfId="141" xr:uid="{00000000-0005-0000-0000-000060000000}"/>
    <cellStyle name="40% - Accent2 3 3" xfId="216" xr:uid="{00000000-0005-0000-0000-000061000000}"/>
    <cellStyle name="40% - Accent2 4" xfId="93" xr:uid="{00000000-0005-0000-0000-000062000000}"/>
    <cellStyle name="40% - Accent2 4 2" xfId="154" xr:uid="{00000000-0005-0000-0000-000063000000}"/>
    <cellStyle name="40% - Accent2 4 3" xfId="229" xr:uid="{00000000-0005-0000-0000-000064000000}"/>
    <cellStyle name="40% - Accent2 5" xfId="112" xr:uid="{00000000-0005-0000-0000-000065000000}"/>
    <cellStyle name="40% - Accent2 6" xfId="188" xr:uid="{00000000-0005-0000-0000-000066000000}"/>
    <cellStyle name="40% - Accent2 7" xfId="246" xr:uid="{00000000-0005-0000-0000-000067000000}"/>
    <cellStyle name="40% - Accent3" xfId="9" builtinId="39" customBuiltin="1"/>
    <cellStyle name="40% - Accent3 2" xfId="69" xr:uid="{00000000-0005-0000-0000-000069000000}"/>
    <cellStyle name="40% - Accent3 2 2" xfId="130" xr:uid="{00000000-0005-0000-0000-00006A000000}"/>
    <cellStyle name="40% - Accent3 2 3" xfId="205" xr:uid="{00000000-0005-0000-0000-00006B000000}"/>
    <cellStyle name="40% - Accent3 3" xfId="82" xr:uid="{00000000-0005-0000-0000-00006C000000}"/>
    <cellStyle name="40% - Accent3 3 2" xfId="143" xr:uid="{00000000-0005-0000-0000-00006D000000}"/>
    <cellStyle name="40% - Accent3 3 3" xfId="218" xr:uid="{00000000-0005-0000-0000-00006E000000}"/>
    <cellStyle name="40% - Accent3 4" xfId="95" xr:uid="{00000000-0005-0000-0000-00006F000000}"/>
    <cellStyle name="40% - Accent3 4 2" xfId="156" xr:uid="{00000000-0005-0000-0000-000070000000}"/>
    <cellStyle name="40% - Accent3 4 3" xfId="231" xr:uid="{00000000-0005-0000-0000-000071000000}"/>
    <cellStyle name="40% - Accent3 5" xfId="114" xr:uid="{00000000-0005-0000-0000-000072000000}"/>
    <cellStyle name="40% - Accent3 6" xfId="190" xr:uid="{00000000-0005-0000-0000-000073000000}"/>
    <cellStyle name="40% - Accent3 7" xfId="248" xr:uid="{00000000-0005-0000-0000-000074000000}"/>
    <cellStyle name="40% - Accent4" xfId="10" builtinId="43" customBuiltin="1"/>
    <cellStyle name="40% - Accent4 2" xfId="71" xr:uid="{00000000-0005-0000-0000-000076000000}"/>
    <cellStyle name="40% - Accent4 2 2" xfId="132" xr:uid="{00000000-0005-0000-0000-000077000000}"/>
    <cellStyle name="40% - Accent4 2 3" xfId="207" xr:uid="{00000000-0005-0000-0000-000078000000}"/>
    <cellStyle name="40% - Accent4 3" xfId="84" xr:uid="{00000000-0005-0000-0000-000079000000}"/>
    <cellStyle name="40% - Accent4 3 2" xfId="145" xr:uid="{00000000-0005-0000-0000-00007A000000}"/>
    <cellStyle name="40% - Accent4 3 3" xfId="220" xr:uid="{00000000-0005-0000-0000-00007B000000}"/>
    <cellStyle name="40% - Accent4 4" xfId="97" xr:uid="{00000000-0005-0000-0000-00007C000000}"/>
    <cellStyle name="40% - Accent4 4 2" xfId="158" xr:uid="{00000000-0005-0000-0000-00007D000000}"/>
    <cellStyle name="40% - Accent4 4 3" xfId="233" xr:uid="{00000000-0005-0000-0000-00007E000000}"/>
    <cellStyle name="40% - Accent4 5" xfId="116" xr:uid="{00000000-0005-0000-0000-00007F000000}"/>
    <cellStyle name="40% - Accent4 6" xfId="192" xr:uid="{00000000-0005-0000-0000-000080000000}"/>
    <cellStyle name="40% - Accent4 7" xfId="250" xr:uid="{00000000-0005-0000-0000-000081000000}"/>
    <cellStyle name="40% - Accent5" xfId="11" builtinId="47" customBuiltin="1"/>
    <cellStyle name="40% - Accent5 2" xfId="73" xr:uid="{00000000-0005-0000-0000-000083000000}"/>
    <cellStyle name="40% - Accent5 2 2" xfId="134" xr:uid="{00000000-0005-0000-0000-000084000000}"/>
    <cellStyle name="40% - Accent5 2 3" xfId="209" xr:uid="{00000000-0005-0000-0000-000085000000}"/>
    <cellStyle name="40% - Accent5 3" xfId="86" xr:uid="{00000000-0005-0000-0000-000086000000}"/>
    <cellStyle name="40% - Accent5 3 2" xfId="147" xr:uid="{00000000-0005-0000-0000-000087000000}"/>
    <cellStyle name="40% - Accent5 3 3" xfId="222" xr:uid="{00000000-0005-0000-0000-000088000000}"/>
    <cellStyle name="40% - Accent5 4" xfId="99" xr:uid="{00000000-0005-0000-0000-000089000000}"/>
    <cellStyle name="40% - Accent5 4 2" xfId="160" xr:uid="{00000000-0005-0000-0000-00008A000000}"/>
    <cellStyle name="40% - Accent5 4 3" xfId="235" xr:uid="{00000000-0005-0000-0000-00008B000000}"/>
    <cellStyle name="40% - Accent5 5" xfId="118" xr:uid="{00000000-0005-0000-0000-00008C000000}"/>
    <cellStyle name="40% - Accent5 6" xfId="194" xr:uid="{00000000-0005-0000-0000-00008D000000}"/>
    <cellStyle name="40% - Accent5 7" xfId="252" xr:uid="{00000000-0005-0000-0000-00008E000000}"/>
    <cellStyle name="40% - Accent6" xfId="12" builtinId="51" customBuiltin="1"/>
    <cellStyle name="40% - Accent6 2" xfId="75" xr:uid="{00000000-0005-0000-0000-000090000000}"/>
    <cellStyle name="40% - Accent6 2 2" xfId="136" xr:uid="{00000000-0005-0000-0000-000091000000}"/>
    <cellStyle name="40% - Accent6 2 3" xfId="211" xr:uid="{00000000-0005-0000-0000-000092000000}"/>
    <cellStyle name="40% - Accent6 3" xfId="88" xr:uid="{00000000-0005-0000-0000-000093000000}"/>
    <cellStyle name="40% - Accent6 3 2" xfId="149" xr:uid="{00000000-0005-0000-0000-000094000000}"/>
    <cellStyle name="40% - Accent6 3 3" xfId="224" xr:uid="{00000000-0005-0000-0000-000095000000}"/>
    <cellStyle name="40% - Accent6 4" xfId="101" xr:uid="{00000000-0005-0000-0000-000096000000}"/>
    <cellStyle name="40% - Accent6 4 2" xfId="162" xr:uid="{00000000-0005-0000-0000-000097000000}"/>
    <cellStyle name="40% - Accent6 4 3" xfId="237" xr:uid="{00000000-0005-0000-0000-000098000000}"/>
    <cellStyle name="40% - Accent6 5" xfId="120" xr:uid="{00000000-0005-0000-0000-000099000000}"/>
    <cellStyle name="40% - Accent6 6" xfId="196" xr:uid="{00000000-0005-0000-0000-00009A000000}"/>
    <cellStyle name="40% - Accent6 7" xfId="254" xr:uid="{00000000-0005-0000-0000-00009B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60" xr:uid="{00000000-0005-0000-0000-0000AB000000}"/>
    <cellStyle name="Comma 2 2" xfId="108" xr:uid="{00000000-0005-0000-0000-0000AC000000}"/>
    <cellStyle name="Comma 2 3" xfId="122" xr:uid="{00000000-0005-0000-0000-0000AD000000}"/>
    <cellStyle name="Comma 2 4" xfId="197" xr:uid="{00000000-0005-0000-0000-0000AE000000}"/>
    <cellStyle name="Comma 3" xfId="104" xr:uid="{00000000-0005-0000-0000-0000AF000000}"/>
    <cellStyle name="Comma 4" xfId="240" xr:uid="{00000000-0005-0000-0000-0000B0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176" builtinId="8"/>
    <cellStyle name="Hyperlink 2" xfId="103" xr:uid="{00000000-0005-0000-0000-0000B8000000}"/>
    <cellStyle name="Input" xfId="34" builtinId="20" customBuiltin="1"/>
    <cellStyle name="Koma 2" xfId="48" xr:uid="{00000000-0005-0000-0000-0000BA000000}"/>
    <cellStyle name="Koma 2 2" xfId="51" xr:uid="{00000000-0005-0000-0000-0000BB000000}"/>
    <cellStyle name="Koma 2 3" xfId="166" xr:uid="{00000000-0005-0000-0000-0000BC000000}"/>
    <cellStyle name="Koma 2 4" xfId="172" xr:uid="{00000000-0005-0000-0000-0000BD000000}"/>
    <cellStyle name="Koma 2 5" xfId="181" xr:uid="{00000000-0005-0000-0000-0000BE000000}"/>
    <cellStyle name="Linked Cell" xfId="35" builtinId="24" customBuiltin="1"/>
    <cellStyle name="Neutral" xfId="36" builtinId="28" customBuiltin="1"/>
    <cellStyle name="Normaallaad 10" xfId="56" xr:uid="{00000000-0005-0000-0000-0000C1000000}"/>
    <cellStyle name="Normaallaad 10 2" xfId="164" xr:uid="{00000000-0005-0000-0000-0000C2000000}"/>
    <cellStyle name="Normaallaad 10 3" xfId="174" xr:uid="{00000000-0005-0000-0000-0000C3000000}"/>
    <cellStyle name="Normaallaad 10 4" xfId="183" xr:uid="{00000000-0005-0000-0000-0000C4000000}"/>
    <cellStyle name="Normaallaad 13" xfId="256" xr:uid="{72CEA416-5752-490F-894E-A940F5F66F35}"/>
    <cellStyle name="Normaallaad 2" xfId="47" xr:uid="{00000000-0005-0000-0000-0000C5000000}"/>
    <cellStyle name="Normaallaad 2 2" xfId="58" xr:uid="{00000000-0005-0000-0000-0000C6000000}"/>
    <cellStyle name="Normaallaad 3" xfId="46" xr:uid="{00000000-0005-0000-0000-0000C7000000}"/>
    <cellStyle name="Normaallaad 4" xfId="53" xr:uid="{00000000-0005-0000-0000-0000C8000000}"/>
    <cellStyle name="Normaallaad 5" xfId="44" xr:uid="{00000000-0005-0000-0000-0000C9000000}"/>
    <cellStyle name="Normaallaad 6" xfId="52" xr:uid="{00000000-0005-0000-0000-0000CA000000}"/>
    <cellStyle name="Normaallaad 6 2" xfId="167" xr:uid="{00000000-0005-0000-0000-0000CB000000}"/>
    <cellStyle name="Normaallaad 6 3" xfId="169" xr:uid="{00000000-0005-0000-0000-0000CC000000}"/>
    <cellStyle name="Normaallaad 6 4" xfId="178" xr:uid="{00000000-0005-0000-0000-0000CD000000}"/>
    <cellStyle name="Normaallaad 7" xfId="50" xr:uid="{00000000-0005-0000-0000-0000CE000000}"/>
    <cellStyle name="Normaallaad 7 2" xfId="168" xr:uid="{00000000-0005-0000-0000-0000CF000000}"/>
    <cellStyle name="Normaallaad 7 3" xfId="170" xr:uid="{00000000-0005-0000-0000-0000D0000000}"/>
    <cellStyle name="Normaallaad 7 4" xfId="179" xr:uid="{00000000-0005-0000-0000-0000D1000000}"/>
    <cellStyle name="Normaallaad 7 5" xfId="257" xr:uid="{DC5C20D6-562A-41E0-A09D-A7BBE42E5EAF}"/>
    <cellStyle name="Normaallaad 8" xfId="49" xr:uid="{00000000-0005-0000-0000-0000D2000000}"/>
    <cellStyle name="Normaallaad 8 2" xfId="165" xr:uid="{00000000-0005-0000-0000-0000D3000000}"/>
    <cellStyle name="Normaallaad 8 3" xfId="171" xr:uid="{00000000-0005-0000-0000-0000D4000000}"/>
    <cellStyle name="Normaallaad 8 4" xfId="180" xr:uid="{00000000-0005-0000-0000-0000D5000000}"/>
    <cellStyle name="Normaallaad 9" xfId="54" xr:uid="{00000000-0005-0000-0000-0000D6000000}"/>
    <cellStyle name="Normaallaad 9 2" xfId="163" xr:uid="{00000000-0005-0000-0000-0000D7000000}"/>
    <cellStyle name="Normaallaad 9 3" xfId="175" xr:uid="{00000000-0005-0000-0000-0000D8000000}"/>
    <cellStyle name="Normaallaad 9 4" xfId="184" xr:uid="{00000000-0005-0000-0000-0000D9000000}"/>
    <cellStyle name="Normaallaad_Leht1" xfId="55" xr:uid="{00000000-0005-0000-0000-0000DA000000}"/>
    <cellStyle name="Normal" xfId="0" builtinId="0"/>
    <cellStyle name="Normal 2" xfId="45" xr:uid="{00000000-0005-0000-0000-0000DC000000}"/>
    <cellStyle name="Normal 2 2" xfId="62" xr:uid="{00000000-0005-0000-0000-0000DD000000}"/>
    <cellStyle name="Normal 2 3" xfId="107" xr:uid="{00000000-0005-0000-0000-0000DE000000}"/>
    <cellStyle name="Normal 2 4" xfId="177" xr:uid="{00000000-0005-0000-0000-0000DF000000}"/>
    <cellStyle name="Normal 2 5" xfId="239" xr:uid="{00000000-0005-0000-0000-0000E0000000}"/>
    <cellStyle name="Normal 3" xfId="59" xr:uid="{00000000-0005-0000-0000-0000E1000000}"/>
    <cellStyle name="Normal 3 2" xfId="106" xr:uid="{00000000-0005-0000-0000-0000E2000000}"/>
    <cellStyle name="Normal 3 3" xfId="121" xr:uid="{00000000-0005-0000-0000-0000E3000000}"/>
    <cellStyle name="Normal 3 4" xfId="173" xr:uid="{00000000-0005-0000-0000-0000E4000000}"/>
    <cellStyle name="Normal 3 5" xfId="182" xr:uid="{00000000-0005-0000-0000-0000E5000000}"/>
    <cellStyle name="Normal 4" xfId="102" xr:uid="{00000000-0005-0000-0000-0000E6000000}"/>
    <cellStyle name="Normal 5" xfId="43" xr:uid="{00000000-0005-0000-0000-0000E7000000}"/>
    <cellStyle name="Normal 6" xfId="238" xr:uid="{00000000-0005-0000-0000-0000E8000000}"/>
    <cellStyle name="Normal 7" xfId="241" xr:uid="{00000000-0005-0000-0000-0000E9000000}"/>
    <cellStyle name="Normal 8" xfId="259" xr:uid="{1E05C24E-71E9-4427-9F65-300CB50699BB}"/>
    <cellStyle name="Normal 9" xfId="255" xr:uid="{F7EFB4BC-025B-4251-937D-8449CC60AC51}"/>
    <cellStyle name="Normal_Lisa_3_eelarve_sisestamine" xfId="105" xr:uid="{00000000-0005-0000-0000-0000EA000000}"/>
    <cellStyle name="Normal_PM_finants_toimemudel" xfId="37" xr:uid="{00000000-0005-0000-0000-0000EB000000}"/>
    <cellStyle name="Normal_Sheet1" xfId="38" xr:uid="{00000000-0005-0000-0000-0000EC000000}"/>
    <cellStyle name="Note 2" xfId="61" xr:uid="{00000000-0005-0000-0000-0000ED000000}"/>
    <cellStyle name="Note 2 2" xfId="123" xr:uid="{00000000-0005-0000-0000-0000EE000000}"/>
    <cellStyle name="Note 2 3" xfId="198" xr:uid="{00000000-0005-0000-0000-0000EF000000}"/>
    <cellStyle name="Note 3" xfId="63" xr:uid="{00000000-0005-0000-0000-0000F0000000}"/>
    <cellStyle name="Note 3 2" xfId="124" xr:uid="{00000000-0005-0000-0000-0000F1000000}"/>
    <cellStyle name="Note 3 3" xfId="199" xr:uid="{00000000-0005-0000-0000-0000F2000000}"/>
    <cellStyle name="Note 4" xfId="76" xr:uid="{00000000-0005-0000-0000-0000F3000000}"/>
    <cellStyle name="Note 4 2" xfId="137" xr:uid="{00000000-0005-0000-0000-0000F4000000}"/>
    <cellStyle name="Note 4 3" xfId="212" xr:uid="{00000000-0005-0000-0000-0000F5000000}"/>
    <cellStyle name="Note 5" xfId="89" xr:uid="{00000000-0005-0000-0000-0000F6000000}"/>
    <cellStyle name="Note 5 2" xfId="150" xr:uid="{00000000-0005-0000-0000-0000F7000000}"/>
    <cellStyle name="Note 5 3" xfId="225" xr:uid="{00000000-0005-0000-0000-0000F8000000}"/>
    <cellStyle name="Note 6" xfId="242" xr:uid="{00000000-0005-0000-0000-0000F9000000}"/>
    <cellStyle name="Output" xfId="39" builtinId="21" customBuiltin="1"/>
    <cellStyle name="Percent 2" xfId="57" xr:uid="{00000000-0005-0000-0000-0000FB000000}"/>
    <cellStyle name="TableStyleLight1" xfId="258" xr:uid="{A9C8A8DB-073D-497D-B58E-EB636E943CF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1"/>
  <sheetViews>
    <sheetView tabSelected="1" zoomScale="75" zoomScaleNormal="75" workbookViewId="0">
      <selection sqref="A1:XFD1048576"/>
    </sheetView>
  </sheetViews>
  <sheetFormatPr defaultRowHeight="12.75" x14ac:dyDescent="0.2"/>
  <cols>
    <col min="1" max="1" width="5.85546875" style="217" customWidth="1"/>
    <col min="2" max="2" width="9.28515625" style="217" customWidth="1"/>
    <col min="3" max="3" width="37.28515625" style="139" customWidth="1"/>
    <col min="4" max="6" width="6.5703125" style="218" customWidth="1"/>
    <col min="7" max="7" width="59.85546875" style="139" customWidth="1"/>
    <col min="8" max="8" width="27.5703125" style="422" customWidth="1"/>
    <col min="9" max="9" width="48.42578125" style="218" customWidth="1"/>
    <col min="10" max="10" width="43.5703125" style="139" customWidth="1"/>
    <col min="11" max="16384" width="9.140625" style="140"/>
  </cols>
  <sheetData>
    <row r="1" spans="1:10" x14ac:dyDescent="0.2">
      <c r="A1" s="392" t="s">
        <v>757</v>
      </c>
      <c r="B1" s="113"/>
      <c r="C1" s="113"/>
      <c r="D1" s="113"/>
      <c r="E1" s="113"/>
      <c r="F1" s="437"/>
      <c r="G1" s="113"/>
      <c r="H1" s="415"/>
      <c r="I1" s="113"/>
      <c r="J1" s="456"/>
    </row>
    <row r="2" spans="1:10" x14ac:dyDescent="0.2">
      <c r="A2" s="393" t="s">
        <v>758</v>
      </c>
      <c r="B2" s="113"/>
      <c r="C2" s="113"/>
      <c r="D2" s="113"/>
      <c r="E2" s="113"/>
      <c r="F2" s="437"/>
      <c r="G2" s="113"/>
      <c r="H2" s="415"/>
      <c r="I2" s="113"/>
      <c r="J2" s="456"/>
    </row>
    <row r="3" spans="1:10" ht="30" customHeight="1" x14ac:dyDescent="0.2">
      <c r="H3" s="416"/>
      <c r="I3" s="219"/>
    </row>
    <row r="4" spans="1:10" s="429" customFormat="1" x14ac:dyDescent="0.2">
      <c r="A4" s="425" t="s">
        <v>192</v>
      </c>
      <c r="B4" s="426"/>
      <c r="C4" s="426"/>
      <c r="D4" s="426"/>
      <c r="E4" s="426"/>
      <c r="F4" s="438"/>
      <c r="G4" s="427"/>
      <c r="H4" s="426"/>
      <c r="I4" s="426"/>
      <c r="J4" s="428"/>
    </row>
    <row r="5" spans="1:10" s="430" customFormat="1" x14ac:dyDescent="0.2">
      <c r="A5" s="457" t="s">
        <v>781</v>
      </c>
      <c r="B5" s="457"/>
      <c r="C5" s="457"/>
      <c r="D5" s="457"/>
      <c r="E5" s="457"/>
      <c r="F5" s="457"/>
      <c r="G5" s="457"/>
      <c r="H5" s="457"/>
      <c r="I5" s="452"/>
      <c r="J5" s="428"/>
    </row>
    <row r="6" spans="1:10" s="430" customFormat="1" x14ac:dyDescent="0.2">
      <c r="A6" s="455" t="s">
        <v>769</v>
      </c>
      <c r="B6" s="452"/>
      <c r="C6" s="452"/>
      <c r="D6" s="452"/>
      <c r="E6" s="452"/>
      <c r="F6" s="439"/>
      <c r="G6" s="452"/>
      <c r="H6" s="452"/>
      <c r="I6" s="452"/>
      <c r="J6" s="428"/>
    </row>
    <row r="7" spans="1:10" s="430" customFormat="1" x14ac:dyDescent="0.2">
      <c r="A7" s="455" t="s">
        <v>240</v>
      </c>
      <c r="B7" s="452"/>
      <c r="C7" s="452"/>
      <c r="D7" s="452"/>
      <c r="E7" s="452"/>
      <c r="F7" s="439"/>
      <c r="G7" s="452"/>
      <c r="H7" s="452"/>
      <c r="I7" s="452"/>
      <c r="J7" s="428"/>
    </row>
    <row r="8" spans="1:10" s="430" customFormat="1" x14ac:dyDescent="0.2">
      <c r="A8" s="455" t="s">
        <v>242</v>
      </c>
      <c r="B8" s="452"/>
      <c r="C8" s="452"/>
      <c r="D8" s="452"/>
      <c r="E8" s="452"/>
      <c r="F8" s="439"/>
      <c r="G8" s="452"/>
      <c r="H8" s="452"/>
      <c r="I8" s="452"/>
      <c r="J8" s="428"/>
    </row>
    <row r="9" spans="1:10" s="430" customFormat="1" x14ac:dyDescent="0.2">
      <c r="A9" s="455" t="s">
        <v>241</v>
      </c>
      <c r="B9" s="452"/>
      <c r="C9" s="452"/>
      <c r="D9" s="452"/>
      <c r="E9" s="452"/>
      <c r="F9" s="439"/>
      <c r="G9" s="452"/>
      <c r="H9" s="452"/>
      <c r="I9" s="452"/>
      <c r="J9" s="428"/>
    </row>
    <row r="10" spans="1:10" s="430" customFormat="1" x14ac:dyDescent="0.2">
      <c r="A10" s="455" t="s">
        <v>1121</v>
      </c>
      <c r="B10" s="452"/>
      <c r="C10" s="452"/>
      <c r="D10" s="452"/>
      <c r="E10" s="452"/>
      <c r="F10" s="439"/>
      <c r="G10" s="452"/>
      <c r="H10" s="452"/>
      <c r="I10" s="452"/>
      <c r="J10" s="428"/>
    </row>
    <row r="11" spans="1:10" s="430" customFormat="1" x14ac:dyDescent="0.2">
      <c r="A11" s="455" t="s">
        <v>760</v>
      </c>
      <c r="B11" s="452"/>
      <c r="C11" s="452"/>
      <c r="D11" s="452"/>
      <c r="E11" s="452"/>
      <c r="F11" s="439"/>
      <c r="G11" s="452"/>
      <c r="H11" s="452"/>
      <c r="I11" s="452"/>
      <c r="J11" s="428"/>
    </row>
    <row r="12" spans="1:10" s="430" customFormat="1" x14ac:dyDescent="0.2">
      <c r="A12" s="455" t="s">
        <v>759</v>
      </c>
      <c r="B12" s="452"/>
      <c r="C12" s="452"/>
      <c r="D12" s="452"/>
      <c r="E12" s="452"/>
      <c r="F12" s="439"/>
      <c r="G12" s="452"/>
      <c r="H12" s="452"/>
      <c r="I12" s="452"/>
      <c r="J12" s="428"/>
    </row>
    <row r="13" spans="1:10" s="430" customFormat="1" x14ac:dyDescent="0.2">
      <c r="A13" s="455" t="s">
        <v>544</v>
      </c>
      <c r="B13" s="452"/>
      <c r="C13" s="452"/>
      <c r="D13" s="452"/>
      <c r="E13" s="452"/>
      <c r="F13" s="439"/>
      <c r="G13" s="452"/>
      <c r="H13" s="452"/>
      <c r="I13" s="452"/>
      <c r="J13" s="428"/>
    </row>
    <row r="14" spans="1:10" s="429" customFormat="1" x14ac:dyDescent="0.2">
      <c r="A14" s="460" t="s">
        <v>1201</v>
      </c>
      <c r="B14" s="460"/>
      <c r="C14" s="460"/>
      <c r="D14" s="460"/>
      <c r="E14" s="460"/>
      <c r="F14" s="460"/>
      <c r="G14" s="460"/>
      <c r="H14" s="460"/>
      <c r="I14" s="455"/>
      <c r="J14" s="428"/>
    </row>
    <row r="15" spans="1:10" s="429" customFormat="1" x14ac:dyDescent="0.2">
      <c r="A15" s="460" t="s">
        <v>1122</v>
      </c>
      <c r="B15" s="460"/>
      <c r="C15" s="460"/>
      <c r="D15" s="460"/>
      <c r="E15" s="460"/>
      <c r="F15" s="460"/>
      <c r="G15" s="460"/>
      <c r="H15" s="460"/>
      <c r="I15" s="455"/>
      <c r="J15" s="428"/>
    </row>
    <row r="16" spans="1:10" s="430" customFormat="1" x14ac:dyDescent="0.2">
      <c r="A16" s="457" t="s">
        <v>761</v>
      </c>
      <c r="B16" s="457"/>
      <c r="C16" s="457"/>
      <c r="D16" s="457"/>
      <c r="E16" s="457"/>
      <c r="F16" s="457"/>
      <c r="G16" s="457"/>
      <c r="H16" s="457"/>
      <c r="I16" s="452"/>
      <c r="J16" s="428"/>
    </row>
    <row r="17" spans="1:10" s="430" customFormat="1" x14ac:dyDescent="0.2">
      <c r="A17" s="455" t="s">
        <v>762</v>
      </c>
      <c r="B17" s="452"/>
      <c r="C17" s="452"/>
      <c r="D17" s="452"/>
      <c r="E17" s="452"/>
      <c r="F17" s="439"/>
      <c r="G17" s="452"/>
      <c r="H17" s="452"/>
      <c r="I17" s="452"/>
      <c r="J17" s="428"/>
    </row>
    <row r="18" spans="1:10" s="430" customFormat="1" x14ac:dyDescent="0.2">
      <c r="A18" s="455" t="s">
        <v>763</v>
      </c>
      <c r="B18" s="452"/>
      <c r="C18" s="452"/>
      <c r="D18" s="452"/>
      <c r="E18" s="452"/>
      <c r="F18" s="439"/>
      <c r="G18" s="452"/>
      <c r="H18" s="452"/>
      <c r="I18" s="452"/>
      <c r="J18" s="428"/>
    </row>
    <row r="19" spans="1:10" s="429" customFormat="1" x14ac:dyDescent="0.2">
      <c r="A19" s="455" t="s">
        <v>194</v>
      </c>
      <c r="B19" s="452"/>
      <c r="C19" s="452"/>
      <c r="D19" s="452"/>
      <c r="E19" s="452"/>
      <c r="F19" s="439"/>
      <c r="G19" s="431"/>
      <c r="H19" s="452"/>
      <c r="I19" s="452"/>
      <c r="J19" s="428"/>
    </row>
    <row r="20" spans="1:10" s="429" customFormat="1" x14ac:dyDescent="0.2">
      <c r="A20" s="455" t="s">
        <v>1038</v>
      </c>
      <c r="B20" s="452"/>
      <c r="C20" s="452"/>
      <c r="D20" s="452"/>
      <c r="E20" s="452"/>
      <c r="F20" s="439"/>
      <c r="G20" s="431"/>
      <c r="H20" s="452"/>
      <c r="I20" s="452"/>
      <c r="J20" s="428"/>
    </row>
    <row r="21" spans="1:10" s="429" customFormat="1" x14ac:dyDescent="0.2">
      <c r="A21" s="275" t="s">
        <v>529</v>
      </c>
      <c r="B21" s="276"/>
      <c r="C21" s="276"/>
      <c r="D21" s="276"/>
      <c r="E21" s="276"/>
      <c r="F21" s="440"/>
      <c r="G21" s="276"/>
      <c r="H21" s="276"/>
      <c r="I21" s="276"/>
      <c r="J21" s="276"/>
    </row>
    <row r="22" spans="1:10" s="429" customFormat="1" x14ac:dyDescent="0.2">
      <c r="A22" s="455" t="s">
        <v>1000</v>
      </c>
      <c r="B22" s="452"/>
      <c r="C22" s="452"/>
      <c r="D22" s="452"/>
      <c r="E22" s="452"/>
      <c r="F22" s="439"/>
      <c r="G22" s="431"/>
      <c r="H22" s="452"/>
      <c r="I22" s="452"/>
      <c r="J22" s="428"/>
    </row>
    <row r="23" spans="1:10" s="429" customFormat="1" ht="13.5" customHeight="1" x14ac:dyDescent="0.2">
      <c r="A23" s="455" t="s">
        <v>195</v>
      </c>
      <c r="B23" s="452"/>
      <c r="C23" s="452"/>
      <c r="D23" s="452"/>
      <c r="E23" s="452"/>
      <c r="F23" s="439"/>
      <c r="G23" s="431"/>
      <c r="H23" s="452"/>
      <c r="I23" s="452"/>
      <c r="J23" s="428"/>
    </row>
    <row r="24" spans="1:10" s="429" customFormat="1" ht="13.5" customHeight="1" x14ac:dyDescent="0.2">
      <c r="A24" s="455" t="s">
        <v>1175</v>
      </c>
      <c r="B24" s="452"/>
      <c r="C24" s="452"/>
      <c r="D24" s="452"/>
      <c r="E24" s="452"/>
      <c r="F24" s="439"/>
      <c r="G24" s="431"/>
      <c r="H24" s="452"/>
      <c r="I24" s="452"/>
      <c r="J24" s="428"/>
    </row>
    <row r="25" spans="1:10" s="429" customFormat="1" x14ac:dyDescent="0.2">
      <c r="A25" s="455" t="s">
        <v>974</v>
      </c>
      <c r="B25" s="455"/>
      <c r="C25" s="455"/>
      <c r="D25" s="455"/>
      <c r="E25" s="455"/>
      <c r="F25" s="441"/>
      <c r="G25" s="455"/>
      <c r="H25" s="455"/>
      <c r="I25" s="455"/>
      <c r="J25" s="428"/>
    </row>
    <row r="26" spans="1:10" s="429" customFormat="1" x14ac:dyDescent="0.2">
      <c r="A26" s="455"/>
      <c r="B26" s="455"/>
      <c r="C26" s="455"/>
      <c r="D26" s="455"/>
      <c r="E26" s="455"/>
      <c r="F26" s="441"/>
      <c r="G26" s="455"/>
      <c r="H26" s="455"/>
      <c r="I26" s="455"/>
      <c r="J26" s="428"/>
    </row>
    <row r="27" spans="1:10" s="298" customFormat="1" ht="36.75" customHeight="1" x14ac:dyDescent="0.2">
      <c r="A27" s="295" t="s">
        <v>89</v>
      </c>
      <c r="B27" s="296"/>
      <c r="C27" s="297"/>
      <c r="D27" s="297" t="s">
        <v>782</v>
      </c>
      <c r="E27" s="297" t="s">
        <v>783</v>
      </c>
      <c r="F27" s="297" t="s">
        <v>88</v>
      </c>
      <c r="G27" s="297" t="s">
        <v>43</v>
      </c>
      <c r="H27" s="297" t="s">
        <v>171</v>
      </c>
      <c r="I27" s="297" t="s">
        <v>528</v>
      </c>
      <c r="J27" s="297" t="s">
        <v>202</v>
      </c>
    </row>
    <row r="28" spans="1:10" x14ac:dyDescent="0.2">
      <c r="A28" s="222" t="s">
        <v>148</v>
      </c>
      <c r="B28" s="222" t="s">
        <v>372</v>
      </c>
      <c r="C28" s="222"/>
      <c r="D28" s="223"/>
      <c r="E28" s="223"/>
      <c r="F28" s="442"/>
      <c r="G28" s="224"/>
      <c r="H28" s="224"/>
      <c r="I28" s="224"/>
      <c r="J28" s="225"/>
    </row>
    <row r="29" spans="1:10" ht="136.5" customHeight="1" x14ac:dyDescent="0.2">
      <c r="A29" s="226"/>
      <c r="B29" s="453" t="s">
        <v>149</v>
      </c>
      <c r="C29" s="227" t="s">
        <v>373</v>
      </c>
      <c r="D29" s="228"/>
      <c r="E29" s="229" t="s">
        <v>87</v>
      </c>
      <c r="F29" s="443"/>
      <c r="G29" s="226" t="s">
        <v>1026</v>
      </c>
      <c r="H29" s="229" t="s">
        <v>923</v>
      </c>
      <c r="I29" s="226" t="s">
        <v>1027</v>
      </c>
      <c r="J29" s="227" t="s">
        <v>374</v>
      </c>
    </row>
    <row r="30" spans="1:10" ht="149.25" customHeight="1" x14ac:dyDescent="0.2">
      <c r="A30" s="226"/>
      <c r="B30" s="453" t="s">
        <v>150</v>
      </c>
      <c r="C30" s="226" t="s">
        <v>375</v>
      </c>
      <c r="D30" s="229" t="s">
        <v>87</v>
      </c>
      <c r="E30" s="229" t="s">
        <v>87</v>
      </c>
      <c r="F30" s="443"/>
      <c r="G30" s="226" t="s">
        <v>999</v>
      </c>
      <c r="H30" s="229" t="s">
        <v>723</v>
      </c>
      <c r="I30" s="226" t="s">
        <v>990</v>
      </c>
      <c r="J30" s="227" t="s">
        <v>922</v>
      </c>
    </row>
    <row r="31" spans="1:10" ht="82.5" customHeight="1" x14ac:dyDescent="0.2">
      <c r="A31" s="226"/>
      <c r="B31" s="453" t="s">
        <v>177</v>
      </c>
      <c r="C31" s="226" t="s">
        <v>376</v>
      </c>
      <c r="D31" s="229" t="s">
        <v>87</v>
      </c>
      <c r="E31" s="229" t="s">
        <v>87</v>
      </c>
      <c r="F31" s="443"/>
      <c r="G31" s="226" t="s">
        <v>998</v>
      </c>
      <c r="H31" s="229" t="s">
        <v>724</v>
      </c>
      <c r="I31" s="226"/>
      <c r="J31" s="227"/>
    </row>
    <row r="32" spans="1:10" ht="94.5" customHeight="1" x14ac:dyDescent="0.2">
      <c r="A32" s="226"/>
      <c r="B32" s="453" t="s">
        <v>178</v>
      </c>
      <c r="C32" s="226" t="s">
        <v>377</v>
      </c>
      <c r="D32" s="229" t="s">
        <v>87</v>
      </c>
      <c r="E32" s="229" t="s">
        <v>87</v>
      </c>
      <c r="F32" s="443"/>
      <c r="G32" s="226" t="s">
        <v>1028</v>
      </c>
      <c r="H32" s="229" t="s">
        <v>924</v>
      </c>
      <c r="I32" s="226"/>
      <c r="J32" s="432"/>
    </row>
    <row r="33" spans="1:10" s="234" customFormat="1" x14ac:dyDescent="0.2">
      <c r="A33" s="230" t="s">
        <v>179</v>
      </c>
      <c r="B33" s="230" t="s">
        <v>65</v>
      </c>
      <c r="C33" s="224"/>
      <c r="D33" s="231"/>
      <c r="E33" s="231"/>
      <c r="F33" s="231"/>
      <c r="G33" s="232"/>
      <c r="H33" s="417"/>
      <c r="I33" s="233"/>
      <c r="J33" s="232"/>
    </row>
    <row r="34" spans="1:10" s="234" customFormat="1" x14ac:dyDescent="0.2">
      <c r="A34" s="235" t="s">
        <v>180</v>
      </c>
      <c r="B34" s="235" t="s">
        <v>67</v>
      </c>
      <c r="C34" s="453"/>
      <c r="D34" s="236"/>
      <c r="E34" s="236"/>
      <c r="F34" s="236"/>
      <c r="G34" s="237"/>
      <c r="H34" s="418"/>
      <c r="I34" s="238"/>
      <c r="J34" s="237"/>
    </row>
    <row r="35" spans="1:10" s="221" customFormat="1" ht="31.5" customHeight="1" x14ac:dyDescent="0.2">
      <c r="A35" s="240"/>
      <c r="B35" s="241" t="s">
        <v>23</v>
      </c>
      <c r="C35" s="226" t="s">
        <v>68</v>
      </c>
      <c r="D35" s="242"/>
      <c r="E35" s="242" t="s">
        <v>87</v>
      </c>
      <c r="F35" s="242"/>
      <c r="G35" s="454" t="s">
        <v>530</v>
      </c>
      <c r="H35" s="243" t="s">
        <v>725</v>
      </c>
      <c r="I35" s="244"/>
      <c r="J35" s="247"/>
    </row>
    <row r="36" spans="1:10" s="221" customFormat="1" ht="36" customHeight="1" x14ac:dyDescent="0.2">
      <c r="A36" s="245"/>
      <c r="B36" s="246" t="s">
        <v>747</v>
      </c>
      <c r="C36" s="226" t="s">
        <v>531</v>
      </c>
      <c r="D36" s="226"/>
      <c r="E36" s="242" t="s">
        <v>87</v>
      </c>
      <c r="F36" s="242" t="s">
        <v>87</v>
      </c>
      <c r="G36" s="454" t="s">
        <v>770</v>
      </c>
      <c r="H36" s="243" t="s">
        <v>726</v>
      </c>
      <c r="I36" s="454"/>
      <c r="J36" s="227"/>
    </row>
    <row r="37" spans="1:10" s="221" customFormat="1" ht="69.75" customHeight="1" x14ac:dyDescent="0.2">
      <c r="A37" s="245"/>
      <c r="B37" s="246" t="s">
        <v>748</v>
      </c>
      <c r="C37" s="226" t="s">
        <v>532</v>
      </c>
      <c r="D37" s="226"/>
      <c r="E37" s="242" t="s">
        <v>87</v>
      </c>
      <c r="F37" s="242" t="s">
        <v>87</v>
      </c>
      <c r="G37" s="454" t="s">
        <v>1202</v>
      </c>
      <c r="H37" s="243" t="s">
        <v>725</v>
      </c>
      <c r="I37" s="454"/>
      <c r="J37" s="227"/>
    </row>
    <row r="38" spans="1:10" s="221" customFormat="1" ht="94.5" customHeight="1" x14ac:dyDescent="0.2">
      <c r="A38" s="245"/>
      <c r="B38" s="241" t="s">
        <v>749</v>
      </c>
      <c r="C38" s="454" t="s">
        <v>1096</v>
      </c>
      <c r="D38" s="242" t="s">
        <v>87</v>
      </c>
      <c r="E38" s="242" t="s">
        <v>87</v>
      </c>
      <c r="F38" s="242" t="s">
        <v>87</v>
      </c>
      <c r="G38" s="226" t="s">
        <v>1203</v>
      </c>
      <c r="H38" s="229" t="s">
        <v>196</v>
      </c>
      <c r="I38" s="227"/>
      <c r="J38" s="406" t="s">
        <v>1046</v>
      </c>
    </row>
    <row r="39" spans="1:10" s="234" customFormat="1" x14ac:dyDescent="0.2">
      <c r="A39" s="235" t="s">
        <v>181</v>
      </c>
      <c r="B39" s="235" t="s">
        <v>147</v>
      </c>
      <c r="C39" s="453"/>
      <c r="D39" s="236"/>
      <c r="E39" s="236"/>
      <c r="F39" s="236"/>
      <c r="G39" s="237"/>
      <c r="H39" s="418"/>
      <c r="I39" s="238"/>
      <c r="J39" s="237"/>
    </row>
    <row r="40" spans="1:10" s="221" customFormat="1" ht="45" customHeight="1" x14ac:dyDescent="0.2">
      <c r="A40" s="240"/>
      <c r="B40" s="241" t="s">
        <v>771</v>
      </c>
      <c r="C40" s="226" t="s">
        <v>73</v>
      </c>
      <c r="D40" s="242"/>
      <c r="E40" s="242" t="s">
        <v>87</v>
      </c>
      <c r="F40" s="242" t="s">
        <v>87</v>
      </c>
      <c r="G40" s="247" t="s">
        <v>1204</v>
      </c>
      <c r="H40" s="249" t="s">
        <v>773</v>
      </c>
      <c r="I40" s="244"/>
      <c r="J40" s="247"/>
    </row>
    <row r="41" spans="1:10" s="221" customFormat="1" ht="81.75" customHeight="1" x14ac:dyDescent="0.2">
      <c r="A41" s="240"/>
      <c r="B41" s="241" t="s">
        <v>772</v>
      </c>
      <c r="C41" s="226" t="s">
        <v>1097</v>
      </c>
      <c r="D41" s="242"/>
      <c r="E41" s="242" t="s">
        <v>87</v>
      </c>
      <c r="F41" s="242" t="s">
        <v>87</v>
      </c>
      <c r="G41" s="247" t="s">
        <v>1205</v>
      </c>
      <c r="H41" s="249" t="s">
        <v>1105</v>
      </c>
      <c r="I41" s="244"/>
      <c r="J41" s="247"/>
    </row>
    <row r="42" spans="1:10" s="221" customFormat="1" ht="54.75" customHeight="1" x14ac:dyDescent="0.2">
      <c r="A42" s="240"/>
      <c r="B42" s="241" t="s">
        <v>774</v>
      </c>
      <c r="C42" s="226" t="s">
        <v>1099</v>
      </c>
      <c r="D42" s="242"/>
      <c r="E42" s="242" t="s">
        <v>87</v>
      </c>
      <c r="F42" s="242"/>
      <c r="G42" s="247" t="s">
        <v>1100</v>
      </c>
      <c r="H42" s="249" t="s">
        <v>1106</v>
      </c>
      <c r="I42" s="244"/>
      <c r="J42" s="247" t="s">
        <v>775</v>
      </c>
    </row>
    <row r="43" spans="1:10" s="221" customFormat="1" ht="68.25" customHeight="1" x14ac:dyDescent="0.2">
      <c r="A43" s="240"/>
      <c r="B43" s="241" t="s">
        <v>1098</v>
      </c>
      <c r="C43" s="226" t="s">
        <v>1101</v>
      </c>
      <c r="D43" s="242" t="s">
        <v>87</v>
      </c>
      <c r="E43" s="242" t="s">
        <v>87</v>
      </c>
      <c r="F43" s="242" t="s">
        <v>87</v>
      </c>
      <c r="G43" s="247" t="s">
        <v>1102</v>
      </c>
      <c r="H43" s="249" t="s">
        <v>1104</v>
      </c>
      <c r="I43" s="244"/>
      <c r="J43" s="247" t="s">
        <v>1103</v>
      </c>
    </row>
    <row r="44" spans="1:10" s="234" customFormat="1" x14ac:dyDescent="0.2">
      <c r="A44" s="235" t="s">
        <v>182</v>
      </c>
      <c r="B44" s="235" t="s">
        <v>133</v>
      </c>
      <c r="C44" s="453"/>
      <c r="D44" s="236"/>
      <c r="E44" s="236"/>
      <c r="F44" s="236"/>
      <c r="G44" s="239"/>
      <c r="H44" s="418"/>
      <c r="I44" s="238"/>
      <c r="J44" s="237"/>
    </row>
    <row r="45" spans="1:10" s="234" customFormat="1" ht="29.25" customHeight="1" x14ac:dyDescent="0.2">
      <c r="A45" s="235"/>
      <c r="B45" s="241" t="s">
        <v>776</v>
      </c>
      <c r="C45" s="226" t="s">
        <v>1093</v>
      </c>
      <c r="D45" s="242"/>
      <c r="E45" s="242" t="s">
        <v>87</v>
      </c>
      <c r="F45" s="236"/>
      <c r="G45" s="247" t="s">
        <v>1094</v>
      </c>
      <c r="H45" s="249" t="s">
        <v>196</v>
      </c>
      <c r="I45" s="244"/>
      <c r="J45" s="247"/>
    </row>
    <row r="46" spans="1:10" s="221" customFormat="1" ht="57.75" customHeight="1" x14ac:dyDescent="0.2">
      <c r="A46" s="240"/>
      <c r="B46" s="241" t="s">
        <v>777</v>
      </c>
      <c r="C46" s="226" t="s">
        <v>608</v>
      </c>
      <c r="D46" s="242"/>
      <c r="E46" s="242" t="s">
        <v>87</v>
      </c>
      <c r="F46" s="242"/>
      <c r="G46" s="454" t="s">
        <v>1115</v>
      </c>
      <c r="H46" s="249" t="s">
        <v>45</v>
      </c>
      <c r="I46" s="244"/>
      <c r="J46" s="406" t="s">
        <v>975</v>
      </c>
    </row>
    <row r="47" spans="1:10" s="221" customFormat="1" ht="94.5" customHeight="1" x14ac:dyDescent="0.2">
      <c r="A47" s="240"/>
      <c r="B47" s="241" t="s">
        <v>778</v>
      </c>
      <c r="C47" s="226" t="s">
        <v>74</v>
      </c>
      <c r="D47" s="242" t="s">
        <v>87</v>
      </c>
      <c r="E47" s="242"/>
      <c r="F47" s="242"/>
      <c r="G47" s="247" t="s">
        <v>1116</v>
      </c>
      <c r="H47" s="249" t="s">
        <v>197</v>
      </c>
      <c r="I47" s="244"/>
      <c r="J47" s="424" t="s">
        <v>1095</v>
      </c>
    </row>
    <row r="48" spans="1:10" s="253" customFormat="1" x14ac:dyDescent="0.2">
      <c r="A48" s="230" t="s">
        <v>154</v>
      </c>
      <c r="B48" s="230" t="s">
        <v>378</v>
      </c>
      <c r="C48" s="224"/>
      <c r="D48" s="250"/>
      <c r="E48" s="250"/>
      <c r="F48" s="250"/>
      <c r="G48" s="251"/>
      <c r="H48" s="419"/>
      <c r="I48" s="252"/>
      <c r="J48" s="251"/>
    </row>
    <row r="49" spans="1:11" s="221" customFormat="1" x14ac:dyDescent="0.2">
      <c r="A49" s="235" t="s">
        <v>155</v>
      </c>
      <c r="B49" s="235" t="s">
        <v>82</v>
      </c>
      <c r="C49" s="453"/>
      <c r="D49" s="242"/>
      <c r="E49" s="242"/>
      <c r="F49" s="242"/>
      <c r="G49" s="247"/>
      <c r="H49" s="249"/>
      <c r="I49" s="244"/>
      <c r="J49" s="247"/>
    </row>
    <row r="50" spans="1:11" s="221" customFormat="1" ht="44.25" customHeight="1" x14ac:dyDescent="0.2">
      <c r="A50" s="240"/>
      <c r="B50" s="241" t="s">
        <v>398</v>
      </c>
      <c r="C50" s="226" t="s">
        <v>172</v>
      </c>
      <c r="D50" s="242" t="s">
        <v>87</v>
      </c>
      <c r="E50" s="242"/>
      <c r="F50" s="242"/>
      <c r="G50" s="247" t="s">
        <v>1029</v>
      </c>
      <c r="H50" s="249" t="s">
        <v>925</v>
      </c>
      <c r="I50" s="244"/>
      <c r="J50" s="247" t="s">
        <v>1132</v>
      </c>
    </row>
    <row r="51" spans="1:11" s="221" customFormat="1" ht="56.25" customHeight="1" x14ac:dyDescent="0.2">
      <c r="A51" s="240"/>
      <c r="B51" s="241" t="s">
        <v>399</v>
      </c>
      <c r="C51" s="226" t="s">
        <v>173</v>
      </c>
      <c r="D51" s="242" t="s">
        <v>87</v>
      </c>
      <c r="E51" s="242" t="s">
        <v>87</v>
      </c>
      <c r="F51" s="242"/>
      <c r="G51" s="247" t="s">
        <v>780</v>
      </c>
      <c r="H51" s="249" t="s">
        <v>174</v>
      </c>
      <c r="I51" s="244"/>
      <c r="J51" s="247"/>
    </row>
    <row r="52" spans="1:11" s="221" customFormat="1" ht="48" customHeight="1" x14ac:dyDescent="0.2">
      <c r="A52" s="240"/>
      <c r="B52" s="241" t="s">
        <v>400</v>
      </c>
      <c r="C52" s="226" t="s">
        <v>176</v>
      </c>
      <c r="D52" s="242" t="s">
        <v>87</v>
      </c>
      <c r="E52" s="242"/>
      <c r="F52" s="242"/>
      <c r="G52" s="247" t="s">
        <v>1081</v>
      </c>
      <c r="H52" s="249"/>
      <c r="I52" s="244"/>
      <c r="J52" s="247"/>
    </row>
    <row r="53" spans="1:11" s="253" customFormat="1" x14ac:dyDescent="0.2">
      <c r="A53" s="254" t="s">
        <v>183</v>
      </c>
      <c r="B53" s="254" t="s">
        <v>48</v>
      </c>
      <c r="C53" s="255"/>
      <c r="D53" s="256"/>
      <c r="E53" s="256"/>
      <c r="F53" s="256"/>
      <c r="G53" s="257"/>
      <c r="H53" s="420"/>
      <c r="I53" s="258"/>
      <c r="J53" s="257"/>
    </row>
    <row r="54" spans="1:11" s="261" customFormat="1" x14ac:dyDescent="0.2">
      <c r="A54" s="235" t="s">
        <v>401</v>
      </c>
      <c r="B54" s="254" t="s">
        <v>409</v>
      </c>
      <c r="C54" s="255"/>
      <c r="D54" s="259"/>
      <c r="E54" s="259"/>
      <c r="F54" s="259"/>
      <c r="G54" s="257"/>
      <c r="H54" s="421"/>
      <c r="I54" s="260"/>
      <c r="J54" s="405"/>
    </row>
    <row r="55" spans="1:11" s="261" customFormat="1" ht="138" customHeight="1" x14ac:dyDescent="0.2">
      <c r="A55" s="376"/>
      <c r="B55" s="378" t="s">
        <v>402</v>
      </c>
      <c r="C55" s="226" t="s">
        <v>1107</v>
      </c>
      <c r="D55" s="446"/>
      <c r="E55" s="447" t="s">
        <v>87</v>
      </c>
      <c r="F55" s="446"/>
      <c r="G55" s="448" t="s">
        <v>1120</v>
      </c>
      <c r="H55" s="449" t="s">
        <v>1108</v>
      </c>
      <c r="I55" s="450"/>
      <c r="J55" s="448" t="s">
        <v>1109</v>
      </c>
      <c r="K55" s="253"/>
    </row>
    <row r="56" spans="1:11" s="221" customFormat="1" ht="108" customHeight="1" x14ac:dyDescent="0.2">
      <c r="A56" s="240"/>
      <c r="B56" s="248" t="s">
        <v>402</v>
      </c>
      <c r="C56" s="226" t="s">
        <v>1110</v>
      </c>
      <c r="D56" s="242" t="s">
        <v>87</v>
      </c>
      <c r="E56" s="242" t="s">
        <v>87</v>
      </c>
      <c r="F56" s="242"/>
      <c r="G56" s="247" t="s">
        <v>1117</v>
      </c>
      <c r="H56" s="249" t="s">
        <v>45</v>
      </c>
      <c r="I56" s="244"/>
      <c r="J56" s="247"/>
    </row>
    <row r="57" spans="1:11" s="221" customFormat="1" ht="36" customHeight="1" x14ac:dyDescent="0.2">
      <c r="A57" s="240"/>
      <c r="B57" s="248" t="s">
        <v>403</v>
      </c>
      <c r="C57" s="226" t="s">
        <v>614</v>
      </c>
      <c r="D57" s="242"/>
      <c r="E57" s="242" t="s">
        <v>87</v>
      </c>
      <c r="F57" s="242"/>
      <c r="G57" s="247" t="s">
        <v>609</v>
      </c>
      <c r="H57" s="249" t="s">
        <v>175</v>
      </c>
      <c r="I57" s="244"/>
      <c r="J57" s="247"/>
    </row>
    <row r="58" spans="1:11" s="221" customFormat="1" ht="119.25" customHeight="1" x14ac:dyDescent="0.2">
      <c r="A58" s="240"/>
      <c r="B58" s="235" t="s">
        <v>404</v>
      </c>
      <c r="C58" s="226" t="s">
        <v>615</v>
      </c>
      <c r="D58" s="242" t="s">
        <v>87</v>
      </c>
      <c r="E58" s="242" t="s">
        <v>87</v>
      </c>
      <c r="F58" s="242"/>
      <c r="G58" s="262" t="s">
        <v>1030</v>
      </c>
      <c r="H58" s="249" t="s">
        <v>1010</v>
      </c>
      <c r="I58" s="220"/>
      <c r="J58" s="247" t="s">
        <v>895</v>
      </c>
    </row>
    <row r="59" spans="1:11" s="221" customFormat="1" ht="45" customHeight="1" x14ac:dyDescent="0.2">
      <c r="A59" s="240"/>
      <c r="B59" s="235" t="s">
        <v>405</v>
      </c>
      <c r="C59" s="226" t="s">
        <v>134</v>
      </c>
      <c r="D59" s="242"/>
      <c r="E59" s="242" t="s">
        <v>87</v>
      </c>
      <c r="F59" s="242"/>
      <c r="G59" s="247" t="s">
        <v>611</v>
      </c>
      <c r="H59" s="323" t="s">
        <v>727</v>
      </c>
      <c r="I59" s="244"/>
      <c r="J59" s="247"/>
    </row>
    <row r="60" spans="1:11" s="221" customFormat="1" ht="95.25" customHeight="1" x14ac:dyDescent="0.2">
      <c r="A60" s="240"/>
      <c r="B60" s="235" t="s">
        <v>406</v>
      </c>
      <c r="C60" s="226" t="s">
        <v>610</v>
      </c>
      <c r="D60" s="242"/>
      <c r="E60" s="242" t="s">
        <v>87</v>
      </c>
      <c r="F60" s="242"/>
      <c r="G60" s="247" t="s">
        <v>1001</v>
      </c>
      <c r="H60" s="249" t="s">
        <v>174</v>
      </c>
      <c r="I60" s="244"/>
      <c r="J60" s="322" t="s">
        <v>784</v>
      </c>
    </row>
    <row r="61" spans="1:11" s="221" customFormat="1" ht="60.75" customHeight="1" x14ac:dyDescent="0.2">
      <c r="A61" s="240"/>
      <c r="B61" s="235" t="s">
        <v>407</v>
      </c>
      <c r="C61" s="324" t="s">
        <v>976</v>
      </c>
      <c r="D61" s="242"/>
      <c r="E61" s="242" t="s">
        <v>87</v>
      </c>
      <c r="F61" s="242"/>
      <c r="G61" s="324" t="s">
        <v>612</v>
      </c>
      <c r="H61" s="323" t="s">
        <v>727</v>
      </c>
      <c r="I61" s="244"/>
      <c r="J61" s="322" t="s">
        <v>613</v>
      </c>
    </row>
    <row r="62" spans="1:11" s="221" customFormat="1" ht="54.75" customHeight="1" x14ac:dyDescent="0.2">
      <c r="A62" s="240"/>
      <c r="B62" s="235" t="s">
        <v>408</v>
      </c>
      <c r="C62" s="226" t="s">
        <v>785</v>
      </c>
      <c r="D62" s="242"/>
      <c r="E62" s="242" t="s">
        <v>87</v>
      </c>
      <c r="F62" s="242"/>
      <c r="G62" s="247" t="s">
        <v>786</v>
      </c>
      <c r="H62" s="249" t="s">
        <v>1040</v>
      </c>
      <c r="I62" s="244"/>
      <c r="J62" s="247"/>
    </row>
    <row r="63" spans="1:11" s="234" customFormat="1" x14ac:dyDescent="0.2">
      <c r="A63" s="263" t="s">
        <v>410</v>
      </c>
      <c r="B63" s="235" t="s">
        <v>208</v>
      </c>
      <c r="C63" s="453"/>
      <c r="D63" s="236"/>
      <c r="E63" s="236"/>
      <c r="F63" s="236"/>
      <c r="G63" s="247"/>
      <c r="H63" s="418"/>
      <c r="I63" s="238"/>
      <c r="J63" s="237"/>
    </row>
    <row r="64" spans="1:11" s="221" customFormat="1" ht="57" customHeight="1" x14ac:dyDescent="0.2">
      <c r="A64" s="240"/>
      <c r="B64" s="264" t="s">
        <v>411</v>
      </c>
      <c r="C64" s="226" t="s">
        <v>207</v>
      </c>
      <c r="D64" s="242" t="s">
        <v>87</v>
      </c>
      <c r="E64" s="265"/>
      <c r="F64" s="265"/>
      <c r="G64" s="247" t="s">
        <v>1031</v>
      </c>
      <c r="H64" s="229" t="s">
        <v>934</v>
      </c>
      <c r="I64" s="244"/>
      <c r="J64" s="247"/>
    </row>
    <row r="65" spans="1:10" s="221" customFormat="1" ht="44.25" customHeight="1" x14ac:dyDescent="0.2">
      <c r="A65" s="240"/>
      <c r="B65" s="264" t="s">
        <v>412</v>
      </c>
      <c r="C65" s="226" t="s">
        <v>367</v>
      </c>
      <c r="D65" s="242" t="s">
        <v>87</v>
      </c>
      <c r="E65" s="242"/>
      <c r="F65" s="242"/>
      <c r="G65" s="247" t="s">
        <v>787</v>
      </c>
      <c r="H65" s="229" t="s">
        <v>728</v>
      </c>
      <c r="I65" s="244"/>
      <c r="J65" s="247"/>
    </row>
    <row r="66" spans="1:10" s="221" customFormat="1" ht="55.5" customHeight="1" x14ac:dyDescent="0.2">
      <c r="A66" s="240"/>
      <c r="B66" s="264" t="s">
        <v>413</v>
      </c>
      <c r="C66" s="226" t="s">
        <v>788</v>
      </c>
      <c r="D66" s="242" t="s">
        <v>87</v>
      </c>
      <c r="E66" s="242"/>
      <c r="F66" s="242"/>
      <c r="G66" s="247" t="s">
        <v>1039</v>
      </c>
      <c r="H66" s="249" t="s">
        <v>174</v>
      </c>
      <c r="I66" s="244"/>
      <c r="J66" s="247"/>
    </row>
    <row r="67" spans="1:10" s="221" customFormat="1" ht="69.75" customHeight="1" x14ac:dyDescent="0.2">
      <c r="A67" s="240"/>
      <c r="B67" s="264" t="s">
        <v>414</v>
      </c>
      <c r="C67" s="262" t="s">
        <v>616</v>
      </c>
      <c r="D67" s="242" t="s">
        <v>87</v>
      </c>
      <c r="E67" s="242"/>
      <c r="F67" s="242"/>
      <c r="G67" s="262" t="s">
        <v>1032</v>
      </c>
      <c r="H67" s="229" t="s">
        <v>934</v>
      </c>
      <c r="I67" s="244"/>
      <c r="J67" s="247"/>
    </row>
    <row r="68" spans="1:10" s="221" customFormat="1" ht="49.5" customHeight="1" x14ac:dyDescent="0.2">
      <c r="A68" s="240"/>
      <c r="B68" s="264" t="s">
        <v>617</v>
      </c>
      <c r="C68" s="226" t="s">
        <v>59</v>
      </c>
      <c r="D68" s="242" t="s">
        <v>87</v>
      </c>
      <c r="E68" s="242"/>
      <c r="F68" s="242"/>
      <c r="G68" s="247" t="s">
        <v>927</v>
      </c>
      <c r="H68" s="229" t="s">
        <v>934</v>
      </c>
      <c r="I68" s="244"/>
      <c r="J68" s="247"/>
    </row>
    <row r="69" spans="1:10" s="253" customFormat="1" x14ac:dyDescent="0.2">
      <c r="A69" s="235" t="s">
        <v>157</v>
      </c>
      <c r="B69" s="254" t="s">
        <v>49</v>
      </c>
      <c r="C69" s="255"/>
      <c r="D69" s="256"/>
      <c r="E69" s="256"/>
      <c r="F69" s="256"/>
      <c r="G69" s="257"/>
      <c r="H69" s="420"/>
      <c r="I69" s="258"/>
      <c r="J69" s="257"/>
    </row>
    <row r="70" spans="1:10" s="253" customFormat="1" x14ac:dyDescent="0.2">
      <c r="A70" s="235" t="s">
        <v>795</v>
      </c>
      <c r="B70" s="254" t="s">
        <v>796</v>
      </c>
      <c r="C70" s="255"/>
      <c r="D70" s="256"/>
      <c r="E70" s="256"/>
      <c r="F70" s="256"/>
      <c r="G70" s="257"/>
      <c r="H70" s="420"/>
      <c r="I70" s="258"/>
      <c r="J70" s="257"/>
    </row>
    <row r="71" spans="1:10" s="221" customFormat="1" ht="125.25" customHeight="1" x14ac:dyDescent="0.2">
      <c r="A71" s="240"/>
      <c r="B71" s="241" t="s">
        <v>797</v>
      </c>
      <c r="C71" s="226" t="s">
        <v>928</v>
      </c>
      <c r="D71" s="242"/>
      <c r="E71" s="242" t="s">
        <v>87</v>
      </c>
      <c r="F71" s="242"/>
      <c r="G71" s="247" t="s">
        <v>1063</v>
      </c>
      <c r="H71" s="249" t="s">
        <v>789</v>
      </c>
      <c r="I71" s="249" t="s">
        <v>1070</v>
      </c>
      <c r="J71" s="247"/>
    </row>
    <row r="72" spans="1:10" s="221" customFormat="1" ht="54" customHeight="1" x14ac:dyDescent="0.2">
      <c r="A72" s="240"/>
      <c r="B72" s="241" t="s">
        <v>798</v>
      </c>
      <c r="C72" s="226" t="s">
        <v>790</v>
      </c>
      <c r="D72" s="242"/>
      <c r="E72" s="242" t="s">
        <v>87</v>
      </c>
      <c r="F72" s="242"/>
      <c r="G72" s="247" t="s">
        <v>1172</v>
      </c>
      <c r="H72" s="249" t="s">
        <v>1010</v>
      </c>
      <c r="I72" s="249"/>
      <c r="J72" s="247"/>
    </row>
    <row r="73" spans="1:10" s="221" customFormat="1" ht="55.5" customHeight="1" x14ac:dyDescent="0.2">
      <c r="A73" s="240"/>
      <c r="B73" s="241" t="s">
        <v>799</v>
      </c>
      <c r="C73" s="226" t="s">
        <v>791</v>
      </c>
      <c r="D73" s="242" t="s">
        <v>87</v>
      </c>
      <c r="E73" s="242"/>
      <c r="F73" s="242"/>
      <c r="G73" s="247" t="s">
        <v>1170</v>
      </c>
      <c r="H73" s="249" t="s">
        <v>1047</v>
      </c>
      <c r="I73" s="244"/>
      <c r="J73" s="247" t="s">
        <v>1171</v>
      </c>
    </row>
    <row r="74" spans="1:10" s="253" customFormat="1" x14ac:dyDescent="0.2">
      <c r="A74" s="235" t="s">
        <v>794</v>
      </c>
      <c r="B74" s="254" t="s">
        <v>800</v>
      </c>
      <c r="C74" s="255"/>
      <c r="D74" s="256"/>
      <c r="E74" s="256"/>
      <c r="F74" s="256"/>
      <c r="G74" s="257"/>
      <c r="H74" s="420"/>
      <c r="I74" s="258"/>
      <c r="J74" s="257"/>
    </row>
    <row r="75" spans="1:10" s="221" customFormat="1" ht="55.5" customHeight="1" x14ac:dyDescent="0.2">
      <c r="A75" s="240"/>
      <c r="B75" s="241" t="s">
        <v>801</v>
      </c>
      <c r="C75" s="226" t="s">
        <v>618</v>
      </c>
      <c r="D75" s="242"/>
      <c r="E75" s="242" t="s">
        <v>87</v>
      </c>
      <c r="F75" s="242"/>
      <c r="G75" s="247" t="s">
        <v>1064</v>
      </c>
      <c r="H75" s="249" t="s">
        <v>1011</v>
      </c>
      <c r="I75" s="244"/>
      <c r="J75" s="247" t="s">
        <v>1065</v>
      </c>
    </row>
    <row r="76" spans="1:10" s="221" customFormat="1" ht="67.5" customHeight="1" x14ac:dyDescent="0.2">
      <c r="A76" s="240"/>
      <c r="B76" s="241" t="s">
        <v>802</v>
      </c>
      <c r="C76" s="226" t="s">
        <v>80</v>
      </c>
      <c r="D76" s="242"/>
      <c r="E76" s="242" t="s">
        <v>87</v>
      </c>
      <c r="F76" s="242"/>
      <c r="G76" s="247" t="s">
        <v>368</v>
      </c>
      <c r="H76" s="249" t="s">
        <v>929</v>
      </c>
      <c r="I76" s="244"/>
      <c r="J76" s="247"/>
    </row>
    <row r="77" spans="1:10" s="221" customFormat="1" ht="193.5" customHeight="1" x14ac:dyDescent="0.2">
      <c r="A77" s="240"/>
      <c r="B77" s="241" t="s">
        <v>803</v>
      </c>
      <c r="C77" s="226" t="s">
        <v>804</v>
      </c>
      <c r="D77" s="242"/>
      <c r="E77" s="242" t="s">
        <v>87</v>
      </c>
      <c r="F77" s="242"/>
      <c r="G77" s="226" t="s">
        <v>1066</v>
      </c>
      <c r="H77" s="249" t="s">
        <v>1012</v>
      </c>
      <c r="I77" s="249" t="s">
        <v>1071</v>
      </c>
      <c r="J77" s="266" t="s">
        <v>930</v>
      </c>
    </row>
    <row r="78" spans="1:10" s="221" customFormat="1" ht="39.75" customHeight="1" x14ac:dyDescent="0.2">
      <c r="A78" s="240"/>
      <c r="B78" s="241" t="s">
        <v>805</v>
      </c>
      <c r="C78" s="226" t="s">
        <v>792</v>
      </c>
      <c r="D78" s="242"/>
      <c r="E78" s="242" t="s">
        <v>87</v>
      </c>
      <c r="F78" s="242"/>
      <c r="G78" s="247" t="s">
        <v>1082</v>
      </c>
      <c r="H78" s="249" t="s">
        <v>174</v>
      </c>
      <c r="I78" s="249" t="s">
        <v>1072</v>
      </c>
      <c r="J78" s="247"/>
    </row>
    <row r="79" spans="1:10" s="221" customFormat="1" ht="43.5" customHeight="1" x14ac:dyDescent="0.2">
      <c r="A79" s="240"/>
      <c r="B79" s="241" t="s">
        <v>806</v>
      </c>
      <c r="C79" s="226" t="s">
        <v>793</v>
      </c>
      <c r="D79" s="242" t="s">
        <v>87</v>
      </c>
      <c r="E79" s="242"/>
      <c r="F79" s="242"/>
      <c r="G79" s="247" t="s">
        <v>1176</v>
      </c>
      <c r="H79" s="229" t="s">
        <v>933</v>
      </c>
      <c r="I79" s="244"/>
      <c r="J79" s="247"/>
    </row>
    <row r="80" spans="1:10" s="221" customFormat="1" ht="97.5" customHeight="1" x14ac:dyDescent="0.2">
      <c r="A80" s="240"/>
      <c r="B80" s="241" t="s">
        <v>810</v>
      </c>
      <c r="C80" s="226" t="s">
        <v>59</v>
      </c>
      <c r="D80" s="242" t="s">
        <v>87</v>
      </c>
      <c r="E80" s="242"/>
      <c r="F80" s="242"/>
      <c r="G80" s="247" t="s">
        <v>1067</v>
      </c>
      <c r="H80" s="249" t="s">
        <v>174</v>
      </c>
      <c r="I80" s="249" t="s">
        <v>1073</v>
      </c>
      <c r="J80" s="247"/>
    </row>
    <row r="81" spans="1:10" s="221" customFormat="1" ht="48.75" customHeight="1" x14ac:dyDescent="0.2">
      <c r="A81" s="240"/>
      <c r="B81" s="241" t="s">
        <v>807</v>
      </c>
      <c r="C81" s="226" t="s">
        <v>809</v>
      </c>
      <c r="D81" s="242" t="s">
        <v>87</v>
      </c>
      <c r="E81" s="242"/>
      <c r="F81" s="242"/>
      <c r="G81" s="247" t="s">
        <v>1048</v>
      </c>
      <c r="H81" s="249" t="s">
        <v>1013</v>
      </c>
      <c r="I81" s="244"/>
      <c r="J81" s="247"/>
    </row>
    <row r="82" spans="1:10" s="221" customFormat="1" ht="104.25" customHeight="1" x14ac:dyDescent="0.2">
      <c r="A82" s="240"/>
      <c r="B82" s="241" t="s">
        <v>808</v>
      </c>
      <c r="C82" s="226" t="s">
        <v>110</v>
      </c>
      <c r="D82" s="242" t="s">
        <v>87</v>
      </c>
      <c r="E82" s="242" t="s">
        <v>87</v>
      </c>
      <c r="F82" s="242"/>
      <c r="G82" s="247" t="s">
        <v>1206</v>
      </c>
      <c r="H82" s="249" t="s">
        <v>111</v>
      </c>
      <c r="I82" s="244"/>
      <c r="J82" s="247"/>
    </row>
    <row r="83" spans="1:10" s="221" customFormat="1" ht="57.75" customHeight="1" x14ac:dyDescent="0.2">
      <c r="A83" s="240"/>
      <c r="B83" s="241" t="s">
        <v>811</v>
      </c>
      <c r="C83" s="226" t="s">
        <v>112</v>
      </c>
      <c r="D83" s="242"/>
      <c r="E83" s="242" t="s">
        <v>87</v>
      </c>
      <c r="F83" s="242"/>
      <c r="G83" s="247" t="s">
        <v>1068</v>
      </c>
      <c r="H83" s="249" t="s">
        <v>111</v>
      </c>
      <c r="I83" s="249" t="s">
        <v>628</v>
      </c>
      <c r="J83" s="247" t="s">
        <v>931</v>
      </c>
    </row>
    <row r="84" spans="1:10" s="221" customFormat="1" x14ac:dyDescent="0.2">
      <c r="A84" s="235" t="s">
        <v>158</v>
      </c>
      <c r="B84" s="235" t="s">
        <v>50</v>
      </c>
      <c r="C84" s="453"/>
      <c r="D84" s="242"/>
      <c r="E84" s="242"/>
      <c r="F84" s="242"/>
      <c r="G84" s="247"/>
      <c r="H84" s="249"/>
      <c r="I84" s="244"/>
      <c r="J84" s="247"/>
    </row>
    <row r="85" spans="1:10" s="221" customFormat="1" x14ac:dyDescent="0.2">
      <c r="A85" s="235" t="s">
        <v>415</v>
      </c>
      <c r="B85" s="235" t="s">
        <v>79</v>
      </c>
      <c r="C85" s="453"/>
      <c r="D85" s="236"/>
      <c r="E85" s="242"/>
      <c r="F85" s="242"/>
      <c r="G85" s="247"/>
      <c r="H85" s="249"/>
      <c r="I85" s="244"/>
      <c r="J85" s="247"/>
    </row>
    <row r="86" spans="1:10" s="221" customFormat="1" ht="43.5" customHeight="1" x14ac:dyDescent="0.2">
      <c r="A86" s="240"/>
      <c r="B86" s="235" t="s">
        <v>416</v>
      </c>
      <c r="C86" s="226" t="s">
        <v>113</v>
      </c>
      <c r="D86" s="242"/>
      <c r="E86" s="242" t="s">
        <v>87</v>
      </c>
      <c r="F86" s="242"/>
      <c r="G86" s="247" t="s">
        <v>1207</v>
      </c>
      <c r="H86" s="249"/>
      <c r="I86" s="244" t="s">
        <v>1179</v>
      </c>
      <c r="J86" s="247"/>
    </row>
    <row r="87" spans="1:10" s="221" customFormat="1" ht="84.75" customHeight="1" x14ac:dyDescent="0.2">
      <c r="A87" s="240"/>
      <c r="B87" s="235" t="s">
        <v>417</v>
      </c>
      <c r="C87" s="226" t="s">
        <v>812</v>
      </c>
      <c r="D87" s="242"/>
      <c r="E87" s="242" t="s">
        <v>87</v>
      </c>
      <c r="F87" s="242"/>
      <c r="G87" s="247" t="s">
        <v>1208</v>
      </c>
      <c r="H87" s="249" t="s">
        <v>550</v>
      </c>
      <c r="I87" s="244"/>
      <c r="J87" s="247"/>
    </row>
    <row r="88" spans="1:10" s="221" customFormat="1" ht="56.25" customHeight="1" x14ac:dyDescent="0.2">
      <c r="A88" s="240"/>
      <c r="B88" s="235" t="s">
        <v>418</v>
      </c>
      <c r="C88" s="226" t="s">
        <v>920</v>
      </c>
      <c r="D88" s="242" t="s">
        <v>87</v>
      </c>
      <c r="E88" s="242"/>
      <c r="F88" s="242"/>
      <c r="G88" s="247" t="s">
        <v>1173</v>
      </c>
      <c r="H88" s="249" t="s">
        <v>1014</v>
      </c>
      <c r="I88" s="244"/>
      <c r="J88" s="247"/>
    </row>
    <row r="89" spans="1:10" s="221" customFormat="1" ht="54.75" customHeight="1" x14ac:dyDescent="0.2">
      <c r="A89" s="240"/>
      <c r="B89" s="235" t="s">
        <v>419</v>
      </c>
      <c r="C89" s="226" t="s">
        <v>114</v>
      </c>
      <c r="D89" s="242"/>
      <c r="E89" s="242" t="s">
        <v>87</v>
      </c>
      <c r="F89" s="242"/>
      <c r="G89" s="247" t="s">
        <v>1074</v>
      </c>
      <c r="H89" s="249" t="s">
        <v>547</v>
      </c>
      <c r="I89" s="249"/>
      <c r="J89" s="406" t="s">
        <v>978</v>
      </c>
    </row>
    <row r="90" spans="1:10" s="221" customFormat="1" ht="69" customHeight="1" x14ac:dyDescent="0.2">
      <c r="A90" s="240"/>
      <c r="B90" s="235" t="s">
        <v>420</v>
      </c>
      <c r="C90" s="226" t="s">
        <v>115</v>
      </c>
      <c r="D90" s="242"/>
      <c r="E90" s="242" t="s">
        <v>87</v>
      </c>
      <c r="F90" s="242"/>
      <c r="G90" s="247" t="s">
        <v>817</v>
      </c>
      <c r="H90" s="249" t="s">
        <v>547</v>
      </c>
      <c r="I90" s="244"/>
      <c r="J90" s="406" t="s">
        <v>977</v>
      </c>
    </row>
    <row r="91" spans="1:10" s="221" customFormat="1" ht="55.5" customHeight="1" x14ac:dyDescent="0.2">
      <c r="A91" s="240"/>
      <c r="B91" s="235" t="s">
        <v>421</v>
      </c>
      <c r="C91" s="262" t="s">
        <v>619</v>
      </c>
      <c r="D91" s="242"/>
      <c r="E91" s="242" t="s">
        <v>87</v>
      </c>
      <c r="F91" s="242"/>
      <c r="G91" s="502" t="s">
        <v>1177</v>
      </c>
      <c r="H91" s="249" t="s">
        <v>1012</v>
      </c>
      <c r="I91" s="244"/>
      <c r="J91" s="247"/>
    </row>
    <row r="92" spans="1:10" s="221" customFormat="1" ht="25.5" x14ac:dyDescent="0.2">
      <c r="A92" s="240"/>
      <c r="B92" s="235" t="s">
        <v>422</v>
      </c>
      <c r="C92" s="226" t="s">
        <v>818</v>
      </c>
      <c r="D92" s="242"/>
      <c r="E92" s="242" t="s">
        <v>87</v>
      </c>
      <c r="F92" s="242"/>
      <c r="G92" s="247" t="s">
        <v>1075</v>
      </c>
      <c r="H92" s="249" t="s">
        <v>174</v>
      </c>
      <c r="I92" s="244"/>
      <c r="J92" s="247"/>
    </row>
    <row r="93" spans="1:10" s="221" customFormat="1" ht="42" customHeight="1" x14ac:dyDescent="0.2">
      <c r="A93" s="240"/>
      <c r="B93" s="235" t="s">
        <v>423</v>
      </c>
      <c r="C93" s="226" t="s">
        <v>926</v>
      </c>
      <c r="D93" s="242" t="s">
        <v>87</v>
      </c>
      <c r="E93" s="242"/>
      <c r="F93" s="242"/>
      <c r="G93" s="247" t="s">
        <v>1178</v>
      </c>
      <c r="H93" s="249" t="s">
        <v>935</v>
      </c>
      <c r="I93" s="244"/>
      <c r="J93" s="247"/>
    </row>
    <row r="94" spans="1:10" s="221" customFormat="1" ht="99.75" customHeight="1" x14ac:dyDescent="0.2">
      <c r="A94" s="240"/>
      <c r="B94" s="235" t="s">
        <v>424</v>
      </c>
      <c r="C94" s="226" t="s">
        <v>119</v>
      </c>
      <c r="D94" s="242" t="s">
        <v>87</v>
      </c>
      <c r="E94" s="242"/>
      <c r="F94" s="242"/>
      <c r="G94" s="247" t="s">
        <v>1043</v>
      </c>
      <c r="H94" s="249" t="s">
        <v>1015</v>
      </c>
      <c r="I94" s="244"/>
      <c r="J94" s="247"/>
    </row>
    <row r="95" spans="1:10" s="221" customFormat="1" ht="42.75" customHeight="1" x14ac:dyDescent="0.2">
      <c r="A95" s="240"/>
      <c r="B95" s="235" t="s">
        <v>425</v>
      </c>
      <c r="C95" s="226" t="s">
        <v>620</v>
      </c>
      <c r="D95" s="242" t="s">
        <v>87</v>
      </c>
      <c r="E95" s="242" t="s">
        <v>87</v>
      </c>
      <c r="F95" s="242"/>
      <c r="G95" s="247" t="s">
        <v>1209</v>
      </c>
      <c r="H95" s="249" t="s">
        <v>96</v>
      </c>
      <c r="I95" s="244"/>
      <c r="J95" s="247" t="s">
        <v>1189</v>
      </c>
    </row>
    <row r="96" spans="1:10" s="234" customFormat="1" x14ac:dyDescent="0.2">
      <c r="A96" s="235" t="s">
        <v>426</v>
      </c>
      <c r="B96" s="235" t="s">
        <v>47</v>
      </c>
      <c r="C96" s="453"/>
      <c r="D96" s="236"/>
      <c r="E96" s="236"/>
      <c r="F96" s="236"/>
      <c r="G96" s="247"/>
      <c r="H96" s="418"/>
      <c r="I96" s="238"/>
      <c r="J96" s="237"/>
    </row>
    <row r="97" spans="1:10" s="221" customFormat="1" ht="69" customHeight="1" x14ac:dyDescent="0.2">
      <c r="A97" s="240"/>
      <c r="B97" s="235" t="s">
        <v>427</v>
      </c>
      <c r="C97" s="226" t="s">
        <v>97</v>
      </c>
      <c r="D97" s="242"/>
      <c r="E97" s="242" t="s">
        <v>87</v>
      </c>
      <c r="F97" s="242"/>
      <c r="G97" s="247" t="s">
        <v>1076</v>
      </c>
      <c r="H97" s="249" t="s">
        <v>196</v>
      </c>
      <c r="I97" s="244"/>
      <c r="J97" s="247" t="s">
        <v>621</v>
      </c>
    </row>
    <row r="98" spans="1:10" s="221" customFormat="1" ht="66" customHeight="1" x14ac:dyDescent="0.2">
      <c r="A98" s="240"/>
      <c r="B98" s="235" t="s">
        <v>820</v>
      </c>
      <c r="C98" s="226" t="s">
        <v>819</v>
      </c>
      <c r="D98" s="242"/>
      <c r="E98" s="242" t="s">
        <v>87</v>
      </c>
      <c r="F98" s="242"/>
      <c r="G98" s="247" t="s">
        <v>1077</v>
      </c>
      <c r="H98" s="249" t="s">
        <v>1012</v>
      </c>
      <c r="I98" s="244"/>
      <c r="J98" s="247"/>
    </row>
    <row r="99" spans="1:10" s="221" customFormat="1" ht="43.5" customHeight="1" x14ac:dyDescent="0.2">
      <c r="A99" s="240"/>
      <c r="B99" s="235" t="s">
        <v>821</v>
      </c>
      <c r="C99" s="226" t="s">
        <v>622</v>
      </c>
      <c r="D99" s="242" t="s">
        <v>87</v>
      </c>
      <c r="E99" s="242"/>
      <c r="F99" s="242"/>
      <c r="G99" s="247" t="s">
        <v>1210</v>
      </c>
      <c r="H99" s="249" t="s">
        <v>896</v>
      </c>
      <c r="I99" s="244"/>
      <c r="J99" s="247"/>
    </row>
    <row r="100" spans="1:10" s="234" customFormat="1" x14ac:dyDescent="0.2">
      <c r="A100" s="235" t="s">
        <v>161</v>
      </c>
      <c r="B100" s="235" t="s">
        <v>120</v>
      </c>
      <c r="C100" s="453"/>
      <c r="D100" s="236"/>
      <c r="E100" s="236"/>
      <c r="F100" s="236"/>
      <c r="G100" s="247"/>
      <c r="H100" s="418"/>
      <c r="I100" s="238"/>
      <c r="J100" s="237"/>
    </row>
    <row r="101" spans="1:10" s="234" customFormat="1" ht="56.25" customHeight="1" x14ac:dyDescent="0.2">
      <c r="A101" s="235"/>
      <c r="B101" s="241" t="s">
        <v>13</v>
      </c>
      <c r="C101" s="226" t="s">
        <v>34</v>
      </c>
      <c r="D101" s="236"/>
      <c r="E101" s="242" t="s">
        <v>87</v>
      </c>
      <c r="F101" s="236"/>
      <c r="G101" s="247" t="s">
        <v>1211</v>
      </c>
      <c r="H101" s="249" t="s">
        <v>1012</v>
      </c>
      <c r="I101" s="238"/>
      <c r="J101" s="247" t="s">
        <v>623</v>
      </c>
    </row>
    <row r="102" spans="1:10" s="221" customFormat="1" ht="43.5" customHeight="1" x14ac:dyDescent="0.2">
      <c r="A102" s="240"/>
      <c r="B102" s="235" t="s">
        <v>932</v>
      </c>
      <c r="C102" s="226" t="s">
        <v>1144</v>
      </c>
      <c r="D102" s="242" t="s">
        <v>87</v>
      </c>
      <c r="E102" s="242"/>
      <c r="F102" s="242"/>
      <c r="G102" s="247" t="s">
        <v>1212</v>
      </c>
      <c r="H102" s="249" t="s">
        <v>896</v>
      </c>
      <c r="I102" s="244"/>
      <c r="J102" s="247"/>
    </row>
    <row r="103" spans="1:10" s="221" customFormat="1" x14ac:dyDescent="0.2">
      <c r="A103" s="241" t="s">
        <v>163</v>
      </c>
      <c r="B103" s="235" t="s">
        <v>379</v>
      </c>
      <c r="C103" s="453"/>
      <c r="D103" s="242"/>
      <c r="E103" s="242"/>
      <c r="F103" s="242"/>
      <c r="G103" s="226"/>
      <c r="H103" s="226"/>
      <c r="I103" s="226"/>
      <c r="J103" s="227"/>
    </row>
    <row r="104" spans="1:10" s="221" customFormat="1" x14ac:dyDescent="0.2">
      <c r="A104" s="241" t="s">
        <v>430</v>
      </c>
      <c r="B104" s="235" t="s">
        <v>625</v>
      </c>
      <c r="C104" s="453"/>
      <c r="D104" s="236"/>
      <c r="E104" s="236"/>
      <c r="F104" s="236"/>
      <c r="G104" s="453"/>
      <c r="H104" s="453"/>
      <c r="I104" s="453"/>
      <c r="J104" s="267"/>
    </row>
    <row r="105" spans="1:10" s="221" customFormat="1" ht="81.75" customHeight="1" x14ac:dyDescent="0.2">
      <c r="A105" s="268"/>
      <c r="B105" s="241" t="s">
        <v>428</v>
      </c>
      <c r="C105" s="226" t="s">
        <v>624</v>
      </c>
      <c r="D105" s="242"/>
      <c r="E105" s="242" t="s">
        <v>87</v>
      </c>
      <c r="F105" s="242"/>
      <c r="G105" s="226" t="s">
        <v>1049</v>
      </c>
      <c r="H105" s="249" t="s">
        <v>1134</v>
      </c>
      <c r="I105" s="229" t="s">
        <v>1191</v>
      </c>
      <c r="J105" s="227"/>
    </row>
    <row r="106" spans="1:10" s="221" customFormat="1" ht="69" customHeight="1" x14ac:dyDescent="0.2">
      <c r="A106" s="245"/>
      <c r="B106" s="241" t="s">
        <v>429</v>
      </c>
      <c r="C106" s="226" t="s">
        <v>822</v>
      </c>
      <c r="D106" s="242"/>
      <c r="E106" s="242" t="s">
        <v>87</v>
      </c>
      <c r="F106" s="242"/>
      <c r="G106" s="226" t="s">
        <v>1213</v>
      </c>
      <c r="H106" s="249" t="s">
        <v>1012</v>
      </c>
      <c r="I106" s="229" t="s">
        <v>1191</v>
      </c>
      <c r="J106" s="227" t="s">
        <v>1174</v>
      </c>
    </row>
    <row r="107" spans="1:10" s="221" customFormat="1" ht="122.25" customHeight="1" x14ac:dyDescent="0.2">
      <c r="A107" s="245"/>
      <c r="B107" s="241" t="s">
        <v>823</v>
      </c>
      <c r="C107" s="226" t="s">
        <v>380</v>
      </c>
      <c r="D107" s="242" t="s">
        <v>87</v>
      </c>
      <c r="E107" s="242"/>
      <c r="F107" s="242"/>
      <c r="G107" s="226" t="s">
        <v>824</v>
      </c>
      <c r="H107" s="229" t="s">
        <v>936</v>
      </c>
      <c r="I107" s="229" t="s">
        <v>1130</v>
      </c>
      <c r="J107" s="227"/>
    </row>
    <row r="108" spans="1:10" s="221" customFormat="1" x14ac:dyDescent="0.2">
      <c r="A108" s="241" t="s">
        <v>431</v>
      </c>
      <c r="B108" s="235" t="s">
        <v>381</v>
      </c>
      <c r="C108" s="453"/>
      <c r="D108" s="236"/>
      <c r="E108" s="236"/>
      <c r="F108" s="236"/>
      <c r="G108" s="453"/>
      <c r="H108" s="453"/>
      <c r="I108" s="453"/>
      <c r="J108" s="267"/>
    </row>
    <row r="109" spans="1:10" s="221" customFormat="1" ht="74.25" customHeight="1" x14ac:dyDescent="0.2">
      <c r="A109" s="245"/>
      <c r="B109" s="241" t="s">
        <v>627</v>
      </c>
      <c r="C109" s="226" t="s">
        <v>382</v>
      </c>
      <c r="D109" s="242"/>
      <c r="E109" s="242" t="s">
        <v>87</v>
      </c>
      <c r="F109" s="242"/>
      <c r="G109" s="226" t="s">
        <v>937</v>
      </c>
      <c r="H109" s="229" t="s">
        <v>533</v>
      </c>
      <c r="I109" s="226"/>
      <c r="J109" s="227"/>
    </row>
    <row r="110" spans="1:10" s="221" customFormat="1" ht="54" customHeight="1" x14ac:dyDescent="0.2">
      <c r="A110" s="245"/>
      <c r="B110" s="241" t="s">
        <v>432</v>
      </c>
      <c r="C110" s="226" t="s">
        <v>897</v>
      </c>
      <c r="D110" s="242"/>
      <c r="E110" s="242" t="s">
        <v>87</v>
      </c>
      <c r="F110" s="242"/>
      <c r="G110" s="226" t="s">
        <v>1033</v>
      </c>
      <c r="H110" s="229" t="s">
        <v>174</v>
      </c>
      <c r="I110" s="229"/>
      <c r="J110" s="266"/>
    </row>
    <row r="111" spans="1:10" s="221" customFormat="1" ht="123" customHeight="1" x14ac:dyDescent="0.2">
      <c r="A111" s="325"/>
      <c r="B111" s="327" t="s">
        <v>433</v>
      </c>
      <c r="C111" s="329" t="s">
        <v>383</v>
      </c>
      <c r="D111" s="328" t="s">
        <v>87</v>
      </c>
      <c r="E111" s="328"/>
      <c r="F111" s="328"/>
      <c r="G111" s="329" t="s">
        <v>1192</v>
      </c>
      <c r="H111" s="229" t="s">
        <v>896</v>
      </c>
      <c r="I111" s="229" t="s">
        <v>1190</v>
      </c>
      <c r="J111" s="423" t="s">
        <v>1050</v>
      </c>
    </row>
    <row r="112" spans="1:10" s="221" customFormat="1" x14ac:dyDescent="0.2">
      <c r="A112" s="241" t="s">
        <v>1142</v>
      </c>
      <c r="B112" s="235" t="s">
        <v>1133</v>
      </c>
      <c r="C112" s="453"/>
      <c r="D112" s="236"/>
      <c r="E112" s="236"/>
      <c r="F112" s="236"/>
      <c r="G112" s="453"/>
      <c r="H112" s="453"/>
      <c r="I112" s="453"/>
      <c r="J112" s="267"/>
    </row>
    <row r="113" spans="1:10" s="221" customFormat="1" ht="63.75" x14ac:dyDescent="0.2">
      <c r="A113" s="503"/>
      <c r="B113" s="504" t="s">
        <v>1147</v>
      </c>
      <c r="C113" s="329" t="s">
        <v>1157</v>
      </c>
      <c r="D113" s="328" t="s">
        <v>87</v>
      </c>
      <c r="E113" s="328"/>
      <c r="F113" s="328" t="s">
        <v>87</v>
      </c>
      <c r="G113" s="329" t="s">
        <v>1161</v>
      </c>
      <c r="H113" s="329" t="s">
        <v>1160</v>
      </c>
      <c r="I113" s="329"/>
      <c r="J113" s="423"/>
    </row>
    <row r="114" spans="1:10" s="451" customFormat="1" ht="57" customHeight="1" x14ac:dyDescent="0.25">
      <c r="A114" s="505"/>
      <c r="B114" s="504" t="s">
        <v>1148</v>
      </c>
      <c r="C114" s="329" t="s">
        <v>1146</v>
      </c>
      <c r="D114" s="328" t="s">
        <v>1143</v>
      </c>
      <c r="E114" s="329"/>
      <c r="F114" s="328" t="s">
        <v>87</v>
      </c>
      <c r="G114" s="329" t="s">
        <v>1145</v>
      </c>
      <c r="H114" s="329" t="s">
        <v>1137</v>
      </c>
      <c r="I114" s="329"/>
      <c r="J114" s="329"/>
    </row>
    <row r="115" spans="1:10" s="451" customFormat="1" ht="112.5" customHeight="1" x14ac:dyDescent="0.25">
      <c r="A115" s="505"/>
      <c r="B115" s="504" t="s">
        <v>1150</v>
      </c>
      <c r="C115" s="329" t="s">
        <v>1135</v>
      </c>
      <c r="D115" s="328" t="s">
        <v>87</v>
      </c>
      <c r="E115" s="329"/>
      <c r="F115" s="329"/>
      <c r="G115" s="329" t="s">
        <v>1155</v>
      </c>
      <c r="H115" s="329" t="s">
        <v>1136</v>
      </c>
      <c r="I115" s="329"/>
      <c r="J115" s="329"/>
    </row>
    <row r="116" spans="1:10" s="451" customFormat="1" ht="28.5" customHeight="1" x14ac:dyDescent="0.25">
      <c r="A116" s="505"/>
      <c r="B116" s="504" t="s">
        <v>1153</v>
      </c>
      <c r="C116" s="329" t="s">
        <v>1149</v>
      </c>
      <c r="D116" s="329"/>
      <c r="E116" s="328"/>
      <c r="F116" s="328" t="s">
        <v>87</v>
      </c>
      <c r="G116" s="329" t="s">
        <v>1151</v>
      </c>
      <c r="H116" s="329" t="s">
        <v>1138</v>
      </c>
      <c r="I116" s="329"/>
      <c r="J116" s="329"/>
    </row>
    <row r="117" spans="1:10" s="451" customFormat="1" ht="30.75" customHeight="1" x14ac:dyDescent="0.25">
      <c r="A117" s="505"/>
      <c r="B117" s="504" t="s">
        <v>1154</v>
      </c>
      <c r="C117" s="329" t="s">
        <v>1139</v>
      </c>
      <c r="D117" s="328" t="s">
        <v>87</v>
      </c>
      <c r="E117" s="329"/>
      <c r="F117" s="329"/>
      <c r="G117" s="329" t="s">
        <v>1152</v>
      </c>
      <c r="H117" s="329" t="s">
        <v>1140</v>
      </c>
      <c r="I117" s="329"/>
      <c r="J117" s="329"/>
    </row>
    <row r="118" spans="1:10" s="451" customFormat="1" ht="85.5" customHeight="1" x14ac:dyDescent="0.25">
      <c r="A118" s="505"/>
      <c r="B118" s="504" t="s">
        <v>1158</v>
      </c>
      <c r="C118" s="329" t="s">
        <v>1141</v>
      </c>
      <c r="D118" s="328" t="s">
        <v>87</v>
      </c>
      <c r="E118" s="328"/>
      <c r="F118" s="328" t="s">
        <v>87</v>
      </c>
      <c r="G118" s="329" t="s">
        <v>1156</v>
      </c>
      <c r="H118" s="329" t="s">
        <v>1159</v>
      </c>
      <c r="I118" s="329"/>
      <c r="J118" s="329"/>
    </row>
    <row r="119" spans="1:10" s="221" customFormat="1" x14ac:dyDescent="0.2">
      <c r="A119" s="230" t="s">
        <v>164</v>
      </c>
      <c r="B119" s="230" t="s">
        <v>384</v>
      </c>
      <c r="C119" s="269"/>
      <c r="D119" s="250"/>
      <c r="E119" s="250"/>
      <c r="F119" s="250"/>
      <c r="G119" s="251"/>
      <c r="H119" s="419"/>
      <c r="I119" s="252"/>
      <c r="J119" s="251"/>
    </row>
    <row r="120" spans="1:10" s="234" customFormat="1" x14ac:dyDescent="0.2">
      <c r="A120" s="235" t="s">
        <v>165</v>
      </c>
      <c r="B120" s="235" t="s">
        <v>138</v>
      </c>
      <c r="C120" s="453"/>
      <c r="D120" s="236"/>
      <c r="E120" s="236"/>
      <c r="F120" s="236"/>
      <c r="G120" s="435"/>
      <c r="H120" s="418"/>
      <c r="I120" s="238"/>
      <c r="J120" s="237"/>
    </row>
    <row r="121" spans="1:10" s="221" customFormat="1" ht="44.25" customHeight="1" x14ac:dyDescent="0.2">
      <c r="A121" s="240"/>
      <c r="B121" s="241" t="s">
        <v>385</v>
      </c>
      <c r="C121" s="226" t="s">
        <v>51</v>
      </c>
      <c r="D121" s="242" t="s">
        <v>87</v>
      </c>
      <c r="E121" s="242"/>
      <c r="F121" s="242"/>
      <c r="G121" s="247" t="s">
        <v>1002</v>
      </c>
      <c r="H121" s="249" t="s">
        <v>1016</v>
      </c>
      <c r="I121" s="244"/>
      <c r="J121" s="247"/>
    </row>
    <row r="122" spans="1:10" s="221" customFormat="1" ht="45.75" customHeight="1" x14ac:dyDescent="0.2">
      <c r="A122" s="240"/>
      <c r="B122" s="241" t="s">
        <v>387</v>
      </c>
      <c r="C122" s="226" t="s">
        <v>42</v>
      </c>
      <c r="D122" s="242" t="s">
        <v>87</v>
      </c>
      <c r="E122" s="242" t="s">
        <v>87</v>
      </c>
      <c r="F122" s="242"/>
      <c r="G122" s="247" t="s">
        <v>825</v>
      </c>
      <c r="H122" s="249" t="s">
        <v>174</v>
      </c>
      <c r="I122" s="244"/>
      <c r="J122" s="247"/>
    </row>
    <row r="123" spans="1:10" s="221" customFormat="1" ht="48" customHeight="1" x14ac:dyDescent="0.2">
      <c r="A123" s="240"/>
      <c r="B123" s="241" t="s">
        <v>389</v>
      </c>
      <c r="C123" s="226" t="s">
        <v>52</v>
      </c>
      <c r="D123" s="242" t="s">
        <v>87</v>
      </c>
      <c r="E123" s="242"/>
      <c r="F123" s="242"/>
      <c r="G123" s="247" t="s">
        <v>826</v>
      </c>
      <c r="H123" s="249" t="s">
        <v>174</v>
      </c>
      <c r="I123" s="244"/>
      <c r="J123" s="247"/>
    </row>
    <row r="124" spans="1:10" s="221" customFormat="1" x14ac:dyDescent="0.2">
      <c r="A124" s="235" t="s">
        <v>166</v>
      </c>
      <c r="B124" s="235" t="s">
        <v>2</v>
      </c>
      <c r="C124" s="453"/>
      <c r="D124" s="242"/>
      <c r="E124" s="242"/>
      <c r="F124" s="242"/>
      <c r="G124" s="247"/>
      <c r="H124" s="249"/>
      <c r="I124" s="244"/>
      <c r="J124" s="247"/>
    </row>
    <row r="125" spans="1:10" s="234" customFormat="1" x14ac:dyDescent="0.2">
      <c r="A125" s="235" t="s">
        <v>168</v>
      </c>
      <c r="B125" s="235" t="s">
        <v>106</v>
      </c>
      <c r="C125" s="453"/>
      <c r="D125" s="236"/>
      <c r="E125" s="236"/>
      <c r="F125" s="236"/>
      <c r="G125" s="247"/>
      <c r="H125" s="418"/>
      <c r="I125" s="238"/>
      <c r="J125" s="237"/>
    </row>
    <row r="126" spans="1:10" s="221" customFormat="1" ht="83.25" customHeight="1" x14ac:dyDescent="0.2">
      <c r="A126" s="240"/>
      <c r="B126" s="235" t="s">
        <v>14</v>
      </c>
      <c r="C126" s="226" t="s">
        <v>107</v>
      </c>
      <c r="D126" s="242"/>
      <c r="E126" s="242" t="s">
        <v>87</v>
      </c>
      <c r="F126" s="242"/>
      <c r="G126" s="247" t="s">
        <v>1114</v>
      </c>
      <c r="H126" s="249" t="s">
        <v>169</v>
      </c>
      <c r="I126" s="249" t="s">
        <v>1188</v>
      </c>
      <c r="J126" s="406" t="s">
        <v>979</v>
      </c>
    </row>
    <row r="127" spans="1:10" s="221" customFormat="1" ht="59.25" customHeight="1" x14ac:dyDescent="0.2">
      <c r="A127" s="240"/>
      <c r="B127" s="235" t="s">
        <v>434</v>
      </c>
      <c r="C127" s="226" t="s">
        <v>1180</v>
      </c>
      <c r="D127" s="242" t="s">
        <v>87</v>
      </c>
      <c r="E127" s="242" t="s">
        <v>87</v>
      </c>
      <c r="F127" s="242"/>
      <c r="G127" s="226" t="s">
        <v>1181</v>
      </c>
      <c r="H127" s="326" t="s">
        <v>713</v>
      </c>
      <c r="I127" s="249" t="s">
        <v>1182</v>
      </c>
      <c r="J127" s="424"/>
    </row>
    <row r="128" spans="1:10" s="234" customFormat="1" x14ac:dyDescent="0.2">
      <c r="A128" s="235" t="s">
        <v>21</v>
      </c>
      <c r="B128" s="235" t="s">
        <v>151</v>
      </c>
      <c r="C128" s="453"/>
      <c r="D128" s="236"/>
      <c r="E128" s="236"/>
      <c r="F128" s="236"/>
      <c r="G128" s="247"/>
      <c r="H128" s="418"/>
      <c r="I128" s="238"/>
      <c r="J128" s="237"/>
    </row>
    <row r="129" spans="1:10" s="221" customFormat="1" ht="43.5" customHeight="1" x14ac:dyDescent="0.2">
      <c r="A129" s="240"/>
      <c r="B129" s="235" t="s">
        <v>15</v>
      </c>
      <c r="C129" s="226" t="s">
        <v>1118</v>
      </c>
      <c r="D129" s="242" t="s">
        <v>87</v>
      </c>
      <c r="E129" s="242"/>
      <c r="F129" s="242"/>
      <c r="G129" s="247" t="s">
        <v>827</v>
      </c>
      <c r="H129" s="249" t="s">
        <v>933</v>
      </c>
      <c r="I129" s="244"/>
      <c r="J129" s="247"/>
    </row>
    <row r="130" spans="1:10" s="221" customFormat="1" ht="43.5" customHeight="1" x14ac:dyDescent="0.2">
      <c r="A130" s="240"/>
      <c r="B130" s="235" t="s">
        <v>16</v>
      </c>
      <c r="C130" s="226" t="s">
        <v>170</v>
      </c>
      <c r="D130" s="242" t="s">
        <v>87</v>
      </c>
      <c r="E130" s="242" t="s">
        <v>87</v>
      </c>
      <c r="F130" s="242"/>
      <c r="G130" s="247" t="s">
        <v>1119</v>
      </c>
      <c r="H130" s="249" t="s">
        <v>828</v>
      </c>
      <c r="I130" s="244"/>
      <c r="J130" s="247"/>
    </row>
    <row r="131" spans="1:10" s="221" customFormat="1" ht="38.25" x14ac:dyDescent="0.2">
      <c r="A131" s="318"/>
      <c r="B131" s="235" t="s">
        <v>629</v>
      </c>
      <c r="C131" s="331" t="s">
        <v>1183</v>
      </c>
      <c r="D131" s="319" t="s">
        <v>87</v>
      </c>
      <c r="E131" s="319" t="s">
        <v>87</v>
      </c>
      <c r="F131" s="319"/>
      <c r="G131" s="194" t="s">
        <v>1184</v>
      </c>
      <c r="H131" s="326" t="s">
        <v>938</v>
      </c>
      <c r="I131" s="320"/>
      <c r="J131" s="194"/>
    </row>
    <row r="132" spans="1:10" s="234" customFormat="1" x14ac:dyDescent="0.2">
      <c r="A132" s="235" t="s">
        <v>95</v>
      </c>
      <c r="B132" s="235" t="s">
        <v>153</v>
      </c>
      <c r="C132" s="453"/>
      <c r="D132" s="236"/>
      <c r="E132" s="236"/>
      <c r="F132" s="236"/>
      <c r="G132" s="247"/>
      <c r="H132" s="418"/>
      <c r="I132" s="238"/>
      <c r="J132" s="237"/>
    </row>
    <row r="133" spans="1:10" s="234" customFormat="1" x14ac:dyDescent="0.2">
      <c r="A133" s="235" t="s">
        <v>435</v>
      </c>
      <c r="B133" s="235" t="s">
        <v>31</v>
      </c>
      <c r="C133" s="453"/>
      <c r="D133" s="236"/>
      <c r="E133" s="236"/>
      <c r="F133" s="236"/>
      <c r="G133" s="237"/>
      <c r="H133" s="418"/>
      <c r="I133" s="238"/>
      <c r="J133" s="237"/>
    </row>
    <row r="134" spans="1:10" s="221" customFormat="1" ht="83.25" customHeight="1" x14ac:dyDescent="0.2">
      <c r="A134" s="235"/>
      <c r="B134" s="235" t="s">
        <v>436</v>
      </c>
      <c r="C134" s="226" t="s">
        <v>159</v>
      </c>
      <c r="D134" s="242"/>
      <c r="E134" s="242" t="s">
        <v>87</v>
      </c>
      <c r="F134" s="242"/>
      <c r="G134" s="247" t="s">
        <v>535</v>
      </c>
      <c r="H134" s="249" t="s">
        <v>550</v>
      </c>
      <c r="I134" s="244"/>
      <c r="J134" s="247" t="s">
        <v>1041</v>
      </c>
    </row>
    <row r="135" spans="1:10" s="221" customFormat="1" ht="46.5" customHeight="1" x14ac:dyDescent="0.2">
      <c r="A135" s="235"/>
      <c r="B135" s="235" t="s">
        <v>437</v>
      </c>
      <c r="C135" s="226" t="s">
        <v>5</v>
      </c>
      <c r="D135" s="242"/>
      <c r="E135" s="242" t="s">
        <v>87</v>
      </c>
      <c r="F135" s="242"/>
      <c r="G135" s="247" t="s">
        <v>939</v>
      </c>
      <c r="H135" s="249" t="s">
        <v>174</v>
      </c>
      <c r="I135" s="244"/>
      <c r="J135" s="247"/>
    </row>
    <row r="136" spans="1:10" s="221" customFormat="1" ht="45.75" customHeight="1" x14ac:dyDescent="0.2">
      <c r="A136" s="235"/>
      <c r="B136" s="235" t="s">
        <v>438</v>
      </c>
      <c r="C136" s="226" t="s">
        <v>6</v>
      </c>
      <c r="D136" s="242"/>
      <c r="E136" s="242" t="s">
        <v>87</v>
      </c>
      <c r="F136" s="242"/>
      <c r="G136" s="247" t="s">
        <v>1214</v>
      </c>
      <c r="H136" s="249" t="s">
        <v>940</v>
      </c>
      <c r="I136" s="244"/>
      <c r="J136" s="247"/>
    </row>
    <row r="137" spans="1:10" s="221" customFormat="1" ht="55.5" customHeight="1" x14ac:dyDescent="0.2">
      <c r="A137" s="235"/>
      <c r="B137" s="235" t="s">
        <v>439</v>
      </c>
      <c r="C137" s="226" t="s">
        <v>160</v>
      </c>
      <c r="D137" s="242" t="s">
        <v>87</v>
      </c>
      <c r="E137" s="242" t="s">
        <v>87</v>
      </c>
      <c r="F137" s="242"/>
      <c r="G137" s="247" t="s">
        <v>1003</v>
      </c>
      <c r="H137" s="249" t="s">
        <v>174</v>
      </c>
      <c r="I137" s="244"/>
      <c r="J137" s="247" t="s">
        <v>829</v>
      </c>
    </row>
    <row r="138" spans="1:10" s="221" customFormat="1" ht="44.25" customHeight="1" x14ac:dyDescent="0.2">
      <c r="A138" s="235"/>
      <c r="B138" s="235" t="s">
        <v>440</v>
      </c>
      <c r="C138" s="226" t="s">
        <v>108</v>
      </c>
      <c r="D138" s="242" t="s">
        <v>87</v>
      </c>
      <c r="E138" s="242" t="s">
        <v>87</v>
      </c>
      <c r="F138" s="242"/>
      <c r="G138" s="247" t="s">
        <v>1215</v>
      </c>
      <c r="H138" s="249" t="s">
        <v>940</v>
      </c>
      <c r="I138" s="244"/>
      <c r="J138" s="247"/>
    </row>
    <row r="139" spans="1:10" s="221" customFormat="1" x14ac:dyDescent="0.2">
      <c r="A139" s="235" t="s">
        <v>441</v>
      </c>
      <c r="B139" s="235" t="s">
        <v>152</v>
      </c>
      <c r="C139" s="453"/>
      <c r="D139" s="242"/>
      <c r="E139" s="242"/>
      <c r="F139" s="242"/>
      <c r="G139" s="247"/>
      <c r="H139" s="249"/>
      <c r="I139" s="244"/>
      <c r="J139" s="247"/>
    </row>
    <row r="140" spans="1:10" s="234" customFormat="1" x14ac:dyDescent="0.2">
      <c r="A140" s="235" t="s">
        <v>442</v>
      </c>
      <c r="B140" s="235" t="s">
        <v>75</v>
      </c>
      <c r="C140" s="453"/>
      <c r="D140" s="236"/>
      <c r="E140" s="236"/>
      <c r="F140" s="236"/>
      <c r="G140" s="237"/>
      <c r="H140" s="418"/>
      <c r="I140" s="238"/>
      <c r="J140" s="237"/>
    </row>
    <row r="141" spans="1:10" s="221" customFormat="1" ht="44.25" customHeight="1" x14ac:dyDescent="0.2">
      <c r="A141" s="240"/>
      <c r="B141" s="235" t="s">
        <v>443</v>
      </c>
      <c r="C141" s="226" t="s">
        <v>46</v>
      </c>
      <c r="D141" s="242"/>
      <c r="E141" s="242" t="s">
        <v>87</v>
      </c>
      <c r="F141" s="242"/>
      <c r="G141" s="247" t="s">
        <v>830</v>
      </c>
      <c r="H141" s="249"/>
      <c r="I141" s="244"/>
      <c r="J141" s="247"/>
    </row>
    <row r="142" spans="1:10" s="221" customFormat="1" ht="42.75" customHeight="1" x14ac:dyDescent="0.2">
      <c r="A142" s="235"/>
      <c r="B142" s="235" t="s">
        <v>444</v>
      </c>
      <c r="C142" s="226" t="s">
        <v>831</v>
      </c>
      <c r="D142" s="242"/>
      <c r="E142" s="242" t="s">
        <v>87</v>
      </c>
      <c r="F142" s="242"/>
      <c r="G142" s="247" t="s">
        <v>1216</v>
      </c>
      <c r="H142" s="249" t="s">
        <v>174</v>
      </c>
      <c r="I142" s="244"/>
      <c r="J142" s="257" t="s">
        <v>944</v>
      </c>
    </row>
    <row r="143" spans="1:10" s="221" customFormat="1" ht="68.25" customHeight="1" x14ac:dyDescent="0.2">
      <c r="A143" s="226"/>
      <c r="B143" s="453" t="s">
        <v>948</v>
      </c>
      <c r="C143" s="226" t="s">
        <v>626</v>
      </c>
      <c r="D143" s="226"/>
      <c r="E143" s="229" t="s">
        <v>87</v>
      </c>
      <c r="F143" s="229" t="s">
        <v>87</v>
      </c>
      <c r="G143" s="226" t="s">
        <v>1123</v>
      </c>
      <c r="H143" s="229" t="s">
        <v>196</v>
      </c>
      <c r="I143" s="331"/>
      <c r="J143" s="432"/>
    </row>
    <row r="144" spans="1:10" s="221" customFormat="1" ht="113.25" customHeight="1" x14ac:dyDescent="0.2">
      <c r="A144" s="331"/>
      <c r="B144" s="390" t="s">
        <v>949</v>
      </c>
      <c r="C144" s="331" t="s">
        <v>950</v>
      </c>
      <c r="D144" s="385" t="s">
        <v>87</v>
      </c>
      <c r="E144" s="385" t="s">
        <v>87</v>
      </c>
      <c r="F144" s="385" t="s">
        <v>87</v>
      </c>
      <c r="G144" s="331" t="s">
        <v>1217</v>
      </c>
      <c r="H144" s="385" t="s">
        <v>746</v>
      </c>
      <c r="I144" s="226" t="s">
        <v>1162</v>
      </c>
      <c r="J144" s="408" t="s">
        <v>917</v>
      </c>
    </row>
    <row r="145" spans="1:10" s="221" customFormat="1" ht="42.75" customHeight="1" x14ac:dyDescent="0.2">
      <c r="A145" s="235"/>
      <c r="B145" s="235" t="s">
        <v>445</v>
      </c>
      <c r="C145" s="226" t="s">
        <v>980</v>
      </c>
      <c r="D145" s="242" t="s">
        <v>87</v>
      </c>
      <c r="E145" s="242"/>
      <c r="F145" s="242"/>
      <c r="G145" s="247" t="s">
        <v>947</v>
      </c>
      <c r="H145" s="249" t="s">
        <v>45</v>
      </c>
      <c r="I145" s="244"/>
      <c r="J145" s="247"/>
    </row>
    <row r="146" spans="1:10" s="221" customFormat="1" ht="51" customHeight="1" x14ac:dyDescent="0.2">
      <c r="A146" s="235"/>
      <c r="B146" s="235" t="s">
        <v>446</v>
      </c>
      <c r="C146" s="226" t="s">
        <v>4</v>
      </c>
      <c r="D146" s="242" t="s">
        <v>87</v>
      </c>
      <c r="E146" s="242" t="s">
        <v>87</v>
      </c>
      <c r="F146" s="242"/>
      <c r="G146" s="247" t="s">
        <v>1051</v>
      </c>
      <c r="H146" s="249" t="s">
        <v>174</v>
      </c>
      <c r="I146" s="244"/>
      <c r="J146" s="406" t="s">
        <v>946</v>
      </c>
    </row>
    <row r="147" spans="1:10" s="221" customFormat="1" x14ac:dyDescent="0.2">
      <c r="A147" s="241" t="s">
        <v>447</v>
      </c>
      <c r="B147" s="235" t="s">
        <v>26</v>
      </c>
      <c r="C147" s="226"/>
      <c r="D147" s="242"/>
      <c r="E147" s="242"/>
      <c r="F147" s="242"/>
      <c r="G147" s="226"/>
      <c r="H147" s="226"/>
      <c r="I147" s="229"/>
      <c r="J147" s="227"/>
    </row>
    <row r="148" spans="1:10" s="221" customFormat="1" ht="43.5" customHeight="1" x14ac:dyDescent="0.2">
      <c r="A148" s="245"/>
      <c r="B148" s="268" t="s">
        <v>537</v>
      </c>
      <c r="C148" s="226" t="s">
        <v>386</v>
      </c>
      <c r="D148" s="242"/>
      <c r="E148" s="242" t="s">
        <v>87</v>
      </c>
      <c r="F148" s="242"/>
      <c r="G148" s="266" t="s">
        <v>833</v>
      </c>
      <c r="H148" s="229"/>
      <c r="I148" s="229" t="s">
        <v>832</v>
      </c>
      <c r="J148" s="227"/>
    </row>
    <row r="149" spans="1:10" s="221" customFormat="1" ht="32.25" customHeight="1" x14ac:dyDescent="0.2">
      <c r="A149" s="245"/>
      <c r="B149" s="268" t="s">
        <v>538</v>
      </c>
      <c r="C149" s="226" t="s">
        <v>391</v>
      </c>
      <c r="D149" s="242"/>
      <c r="E149" s="242" t="s">
        <v>87</v>
      </c>
      <c r="F149" s="242"/>
      <c r="G149" s="226" t="s">
        <v>388</v>
      </c>
      <c r="H149" s="229" t="s">
        <v>951</v>
      </c>
      <c r="I149" s="229" t="s">
        <v>832</v>
      </c>
      <c r="J149" s="227"/>
    </row>
    <row r="150" spans="1:10" s="221" customFormat="1" ht="33" customHeight="1" x14ac:dyDescent="0.2">
      <c r="A150" s="245"/>
      <c r="B150" s="268" t="s">
        <v>539</v>
      </c>
      <c r="C150" s="226" t="s">
        <v>390</v>
      </c>
      <c r="D150" s="242" t="s">
        <v>87</v>
      </c>
      <c r="E150" s="242"/>
      <c r="F150" s="242"/>
      <c r="G150" s="226" t="s">
        <v>834</v>
      </c>
      <c r="H150" s="229" t="s">
        <v>952</v>
      </c>
      <c r="I150" s="229" t="s">
        <v>832</v>
      </c>
      <c r="J150" s="270"/>
    </row>
    <row r="151" spans="1:10" s="221" customFormat="1" ht="57" customHeight="1" x14ac:dyDescent="0.2">
      <c r="A151" s="245"/>
      <c r="B151" s="268" t="s">
        <v>540</v>
      </c>
      <c r="C151" s="226" t="s">
        <v>536</v>
      </c>
      <c r="D151" s="242" t="s">
        <v>87</v>
      </c>
      <c r="E151" s="242" t="s">
        <v>87</v>
      </c>
      <c r="F151" s="242"/>
      <c r="G151" s="226" t="s">
        <v>835</v>
      </c>
      <c r="H151" s="229" t="s">
        <v>174</v>
      </c>
      <c r="I151" s="229" t="s">
        <v>832</v>
      </c>
      <c r="J151" s="227"/>
    </row>
    <row r="152" spans="1:10" s="221" customFormat="1" x14ac:dyDescent="0.2">
      <c r="A152" s="235" t="s">
        <v>448</v>
      </c>
      <c r="B152" s="235" t="s">
        <v>139</v>
      </c>
      <c r="C152" s="453"/>
      <c r="D152" s="242"/>
      <c r="E152" s="242"/>
      <c r="F152" s="242"/>
      <c r="G152" s="247"/>
      <c r="H152" s="249"/>
      <c r="I152" s="244"/>
      <c r="J152" s="247"/>
    </row>
    <row r="153" spans="1:10" s="221" customFormat="1" ht="25.5" x14ac:dyDescent="0.2">
      <c r="A153" s="240"/>
      <c r="B153" s="241" t="s">
        <v>449</v>
      </c>
      <c r="C153" s="226" t="s">
        <v>44</v>
      </c>
      <c r="D153" s="242"/>
      <c r="E153" s="242" t="s">
        <v>87</v>
      </c>
      <c r="F153" s="242"/>
      <c r="G153" s="247" t="s">
        <v>898</v>
      </c>
      <c r="H153" s="249" t="s">
        <v>45</v>
      </c>
      <c r="I153" s="244"/>
      <c r="J153" s="247"/>
    </row>
    <row r="154" spans="1:10" s="221" customFormat="1" ht="40.5" customHeight="1" x14ac:dyDescent="0.2">
      <c r="A154" s="240"/>
      <c r="B154" s="241" t="s">
        <v>450</v>
      </c>
      <c r="C154" s="226" t="s">
        <v>76</v>
      </c>
      <c r="D154" s="242" t="s">
        <v>87</v>
      </c>
      <c r="E154" s="242" t="s">
        <v>87</v>
      </c>
      <c r="F154" s="242"/>
      <c r="G154" s="247" t="s">
        <v>1131</v>
      </c>
      <c r="H154" s="249" t="s">
        <v>899</v>
      </c>
      <c r="I154" s="244"/>
      <c r="J154" s="247" t="s">
        <v>1163</v>
      </c>
    </row>
    <row r="155" spans="1:10" s="221" customFormat="1" ht="61.5" customHeight="1" x14ac:dyDescent="0.2">
      <c r="A155" s="240"/>
      <c r="B155" s="241" t="s">
        <v>451</v>
      </c>
      <c r="C155" s="226" t="s">
        <v>32</v>
      </c>
      <c r="D155" s="242" t="s">
        <v>87</v>
      </c>
      <c r="E155" s="242"/>
      <c r="F155" s="242"/>
      <c r="G155" s="247" t="s">
        <v>1004</v>
      </c>
      <c r="H155" s="229" t="s">
        <v>900</v>
      </c>
      <c r="I155" s="244"/>
      <c r="J155" s="406" t="s">
        <v>918</v>
      </c>
    </row>
    <row r="156" spans="1:10" s="221" customFormat="1" ht="29.25" customHeight="1" x14ac:dyDescent="0.2">
      <c r="A156" s="240"/>
      <c r="B156" s="241" t="s">
        <v>836</v>
      </c>
      <c r="C156" s="226" t="s">
        <v>837</v>
      </c>
      <c r="D156" s="242" t="s">
        <v>87</v>
      </c>
      <c r="E156" s="242"/>
      <c r="F156" s="242"/>
      <c r="G156" s="247" t="s">
        <v>901</v>
      </c>
      <c r="H156" s="229" t="s">
        <v>196</v>
      </c>
      <c r="I156" s="244"/>
      <c r="J156" s="433"/>
    </row>
    <row r="157" spans="1:10" s="221" customFormat="1" ht="57.75" customHeight="1" x14ac:dyDescent="0.2">
      <c r="A157" s="240"/>
      <c r="B157" s="241" t="s">
        <v>452</v>
      </c>
      <c r="C157" s="226" t="s">
        <v>981</v>
      </c>
      <c r="D157" s="242" t="s">
        <v>87</v>
      </c>
      <c r="E157" s="242"/>
      <c r="F157" s="242"/>
      <c r="G157" s="247" t="s">
        <v>982</v>
      </c>
      <c r="H157" s="229" t="s">
        <v>902</v>
      </c>
      <c r="I157" s="244"/>
      <c r="J157" s="406" t="s">
        <v>919</v>
      </c>
    </row>
    <row r="158" spans="1:10" s="221" customFormat="1" ht="25.5" x14ac:dyDescent="0.2">
      <c r="A158" s="240"/>
      <c r="B158" s="241" t="s">
        <v>453</v>
      </c>
      <c r="C158" s="226" t="s">
        <v>62</v>
      </c>
      <c r="D158" s="242"/>
      <c r="E158" s="242" t="s">
        <v>87</v>
      </c>
      <c r="F158" s="242"/>
      <c r="G158" s="247" t="s">
        <v>838</v>
      </c>
      <c r="H158" s="249" t="s">
        <v>903</v>
      </c>
      <c r="I158" s="244"/>
      <c r="J158" s="247"/>
    </row>
    <row r="159" spans="1:10" s="221" customFormat="1" ht="25.5" x14ac:dyDescent="0.2">
      <c r="A159" s="240"/>
      <c r="B159" s="241" t="s">
        <v>454</v>
      </c>
      <c r="C159" s="226" t="s">
        <v>63</v>
      </c>
      <c r="D159" s="242" t="s">
        <v>87</v>
      </c>
      <c r="E159" s="242"/>
      <c r="F159" s="242"/>
      <c r="G159" s="247" t="s">
        <v>839</v>
      </c>
      <c r="H159" s="229" t="s">
        <v>953</v>
      </c>
      <c r="I159" s="244"/>
      <c r="J159" s="247"/>
    </row>
    <row r="160" spans="1:10" s="221" customFormat="1" x14ac:dyDescent="0.2">
      <c r="A160" s="230" t="s">
        <v>54</v>
      </c>
      <c r="B160" s="230" t="s">
        <v>116</v>
      </c>
      <c r="C160" s="269"/>
      <c r="D160" s="250"/>
      <c r="E160" s="250"/>
      <c r="F160" s="250"/>
      <c r="G160" s="251"/>
      <c r="H160" s="419"/>
      <c r="I160" s="252"/>
      <c r="J160" s="251"/>
    </row>
    <row r="161" spans="1:10" s="221" customFormat="1" x14ac:dyDescent="0.2">
      <c r="A161" s="235" t="s">
        <v>55</v>
      </c>
      <c r="B161" s="235" t="s">
        <v>140</v>
      </c>
      <c r="C161" s="453"/>
      <c r="D161" s="242"/>
      <c r="E161" s="242"/>
      <c r="F161" s="242"/>
      <c r="G161" s="247"/>
      <c r="H161" s="249"/>
      <c r="I161" s="244"/>
      <c r="J161" s="247"/>
    </row>
    <row r="162" spans="1:10" s="234" customFormat="1" x14ac:dyDescent="0.2">
      <c r="A162" s="235" t="s">
        <v>37</v>
      </c>
      <c r="B162" s="235" t="s">
        <v>146</v>
      </c>
      <c r="C162" s="453"/>
      <c r="D162" s="236"/>
      <c r="E162" s="236"/>
      <c r="F162" s="236"/>
      <c r="G162" s="247"/>
      <c r="H162" s="418"/>
      <c r="I162" s="238"/>
      <c r="J162" s="237"/>
    </row>
    <row r="163" spans="1:10" s="234" customFormat="1" ht="56.25" customHeight="1" x14ac:dyDescent="0.2">
      <c r="A163" s="235"/>
      <c r="B163" s="235" t="s">
        <v>39</v>
      </c>
      <c r="C163" s="226" t="s">
        <v>8</v>
      </c>
      <c r="D163" s="236"/>
      <c r="E163" s="242" t="s">
        <v>87</v>
      </c>
      <c r="F163" s="236"/>
      <c r="G163" s="247" t="s">
        <v>1218</v>
      </c>
      <c r="H163" s="249" t="s">
        <v>196</v>
      </c>
      <c r="I163" s="244"/>
      <c r="J163" s="237"/>
    </row>
    <row r="164" spans="1:10" s="234" customFormat="1" ht="68.25" customHeight="1" x14ac:dyDescent="0.2">
      <c r="A164" s="235"/>
      <c r="B164" s="235" t="s">
        <v>40</v>
      </c>
      <c r="C164" s="226" t="s">
        <v>9</v>
      </c>
      <c r="D164" s="242"/>
      <c r="E164" s="242"/>
      <c r="F164" s="242" t="s">
        <v>87</v>
      </c>
      <c r="G164" s="247" t="s">
        <v>1219</v>
      </c>
      <c r="H164" s="249" t="s">
        <v>174</v>
      </c>
      <c r="I164" s="238"/>
      <c r="J164" s="237"/>
    </row>
    <row r="165" spans="1:10" s="221" customFormat="1" ht="54" customHeight="1" x14ac:dyDescent="0.2">
      <c r="A165" s="240"/>
      <c r="B165" s="235" t="s">
        <v>41</v>
      </c>
      <c r="C165" s="226" t="s">
        <v>840</v>
      </c>
      <c r="D165" s="242"/>
      <c r="E165" s="242"/>
      <c r="F165" s="242" t="s">
        <v>87</v>
      </c>
      <c r="G165" s="247" t="s">
        <v>1220</v>
      </c>
      <c r="H165" s="249" t="s">
        <v>174</v>
      </c>
      <c r="I165" s="244"/>
      <c r="J165" s="247"/>
    </row>
    <row r="166" spans="1:10" s="234" customFormat="1" x14ac:dyDescent="0.2">
      <c r="A166" s="235" t="s">
        <v>455</v>
      </c>
      <c r="B166" s="235" t="s">
        <v>156</v>
      </c>
      <c r="C166" s="453"/>
      <c r="D166" s="236"/>
      <c r="E166" s="236"/>
      <c r="F166" s="236"/>
      <c r="G166" s="247"/>
      <c r="H166" s="418"/>
      <c r="I166" s="238"/>
      <c r="J166" s="237"/>
    </row>
    <row r="167" spans="1:10" s="221" customFormat="1" ht="68.25" customHeight="1" x14ac:dyDescent="0.2">
      <c r="A167" s="240"/>
      <c r="B167" s="235" t="s">
        <v>456</v>
      </c>
      <c r="C167" s="226" t="s">
        <v>12</v>
      </c>
      <c r="D167" s="242"/>
      <c r="E167" s="242" t="s">
        <v>87</v>
      </c>
      <c r="F167" s="242" t="s">
        <v>87</v>
      </c>
      <c r="G167" s="247" t="s">
        <v>1221</v>
      </c>
      <c r="H167" s="249" t="s">
        <v>196</v>
      </c>
      <c r="I167" s="244"/>
      <c r="J167" s="406" t="s">
        <v>954</v>
      </c>
    </row>
    <row r="168" spans="1:10" s="221" customFormat="1" ht="55.5" customHeight="1" x14ac:dyDescent="0.2">
      <c r="A168" s="240"/>
      <c r="B168" s="235" t="s">
        <v>457</v>
      </c>
      <c r="C168" s="226" t="s">
        <v>369</v>
      </c>
      <c r="D168" s="242"/>
      <c r="E168" s="242"/>
      <c r="F168" s="242" t="s">
        <v>87</v>
      </c>
      <c r="G168" s="247" t="s">
        <v>1222</v>
      </c>
      <c r="H168" s="249" t="s">
        <v>174</v>
      </c>
      <c r="I168" s="244"/>
      <c r="J168" s="247"/>
    </row>
    <row r="169" spans="1:10" s="221" customFormat="1" x14ac:dyDescent="0.2">
      <c r="A169" s="235" t="s">
        <v>56</v>
      </c>
      <c r="B169" s="235" t="s">
        <v>141</v>
      </c>
      <c r="C169" s="453"/>
      <c r="D169" s="242"/>
      <c r="E169" s="242"/>
      <c r="F169" s="242"/>
      <c r="G169" s="247"/>
      <c r="H169" s="249"/>
      <c r="I169" s="244"/>
      <c r="J169" s="247"/>
    </row>
    <row r="170" spans="1:10" s="221" customFormat="1" ht="132" customHeight="1" x14ac:dyDescent="0.2">
      <c r="A170" s="240"/>
      <c r="B170" s="241" t="s">
        <v>458</v>
      </c>
      <c r="C170" s="226" t="s">
        <v>10</v>
      </c>
      <c r="D170" s="242" t="s">
        <v>87</v>
      </c>
      <c r="E170" s="242" t="s">
        <v>87</v>
      </c>
      <c r="F170" s="242" t="s">
        <v>87</v>
      </c>
      <c r="G170" s="247" t="s">
        <v>1086</v>
      </c>
      <c r="H170" s="249" t="s">
        <v>843</v>
      </c>
      <c r="I170" s="244"/>
      <c r="J170" s="247" t="s">
        <v>1223</v>
      </c>
    </row>
    <row r="171" spans="1:10" s="221" customFormat="1" ht="145.5" customHeight="1" x14ac:dyDescent="0.2">
      <c r="A171" s="240"/>
      <c r="B171" s="241" t="s">
        <v>459</v>
      </c>
      <c r="C171" s="226" t="s">
        <v>841</v>
      </c>
      <c r="D171" s="242" t="s">
        <v>87</v>
      </c>
      <c r="E171" s="242" t="s">
        <v>87</v>
      </c>
      <c r="F171" s="242"/>
      <c r="G171" s="247" t="s">
        <v>1089</v>
      </c>
      <c r="H171" s="249" t="s">
        <v>174</v>
      </c>
      <c r="I171" s="244"/>
      <c r="J171" s="247"/>
    </row>
    <row r="172" spans="1:10" s="221" customFormat="1" ht="93.75" customHeight="1" x14ac:dyDescent="0.2">
      <c r="A172" s="240"/>
      <c r="B172" s="241" t="s">
        <v>1084</v>
      </c>
      <c r="C172" s="226" t="s">
        <v>1085</v>
      </c>
      <c r="D172" s="242" t="s">
        <v>87</v>
      </c>
      <c r="E172" s="242" t="s">
        <v>87</v>
      </c>
      <c r="F172" s="242"/>
      <c r="G172" s="247" t="s">
        <v>1087</v>
      </c>
      <c r="H172" s="249" t="s">
        <v>174</v>
      </c>
      <c r="I172" s="244"/>
      <c r="J172" s="247" t="s">
        <v>1088</v>
      </c>
    </row>
    <row r="173" spans="1:10" s="234" customFormat="1" x14ac:dyDescent="0.2">
      <c r="A173" s="235" t="s">
        <v>69</v>
      </c>
      <c r="B173" s="235" t="s">
        <v>144</v>
      </c>
      <c r="C173" s="453"/>
      <c r="D173" s="236"/>
      <c r="E173" s="236"/>
      <c r="F173" s="236"/>
      <c r="G173" s="247"/>
      <c r="H173" s="418"/>
      <c r="I173" s="238"/>
      <c r="J173" s="237"/>
    </row>
    <row r="174" spans="1:10" s="221" customFormat="1" ht="35.25" customHeight="1" x14ac:dyDescent="0.2">
      <c r="A174" s="240"/>
      <c r="B174" s="241" t="s">
        <v>17</v>
      </c>
      <c r="C174" s="226" t="s">
        <v>184</v>
      </c>
      <c r="D174" s="242" t="s">
        <v>87</v>
      </c>
      <c r="E174" s="242"/>
      <c r="F174" s="242"/>
      <c r="G174" s="247" t="s">
        <v>842</v>
      </c>
      <c r="H174" s="249" t="s">
        <v>843</v>
      </c>
      <c r="I174" s="271"/>
      <c r="J174" s="247"/>
    </row>
    <row r="175" spans="1:10" s="221" customFormat="1" ht="56.25" customHeight="1" x14ac:dyDescent="0.2">
      <c r="A175" s="240"/>
      <c r="B175" s="241" t="s">
        <v>460</v>
      </c>
      <c r="C175" s="226" t="s">
        <v>104</v>
      </c>
      <c r="D175" s="242" t="s">
        <v>87</v>
      </c>
      <c r="E175" s="242"/>
      <c r="F175" s="242"/>
      <c r="G175" s="247" t="s">
        <v>631</v>
      </c>
      <c r="H175" s="249" t="s">
        <v>843</v>
      </c>
      <c r="I175" s="244"/>
      <c r="J175" s="247" t="s">
        <v>844</v>
      </c>
    </row>
    <row r="176" spans="1:10" s="221" customFormat="1" ht="43.5" customHeight="1" x14ac:dyDescent="0.2">
      <c r="A176" s="240"/>
      <c r="B176" s="241" t="s">
        <v>461</v>
      </c>
      <c r="C176" s="226" t="s">
        <v>185</v>
      </c>
      <c r="D176" s="242" t="s">
        <v>87</v>
      </c>
      <c r="E176" s="242"/>
      <c r="F176" s="242"/>
      <c r="G176" s="247" t="s">
        <v>845</v>
      </c>
      <c r="H176" s="249" t="s">
        <v>843</v>
      </c>
      <c r="I176" s="244"/>
      <c r="J176" s="247"/>
    </row>
    <row r="177" spans="1:11" s="221" customFormat="1" ht="42.75" customHeight="1" x14ac:dyDescent="0.2">
      <c r="A177" s="240"/>
      <c r="B177" s="241" t="s">
        <v>462</v>
      </c>
      <c r="C177" s="226" t="s">
        <v>105</v>
      </c>
      <c r="D177" s="242" t="s">
        <v>87</v>
      </c>
      <c r="E177" s="242" t="s">
        <v>87</v>
      </c>
      <c r="F177" s="242"/>
      <c r="G177" s="247" t="s">
        <v>955</v>
      </c>
      <c r="H177" s="249" t="s">
        <v>174</v>
      </c>
      <c r="I177" s="249" t="s">
        <v>714</v>
      </c>
      <c r="J177" s="247"/>
    </row>
    <row r="178" spans="1:11" s="221" customFormat="1" x14ac:dyDescent="0.2">
      <c r="A178" s="235" t="s">
        <v>71</v>
      </c>
      <c r="B178" s="235" t="s">
        <v>162</v>
      </c>
      <c r="C178" s="453"/>
      <c r="D178" s="242"/>
      <c r="E178" s="242"/>
      <c r="F178" s="242"/>
      <c r="G178" s="247"/>
      <c r="H178" s="249"/>
      <c r="I178" s="244"/>
      <c r="J178" s="247"/>
    </row>
    <row r="179" spans="1:11" s="221" customFormat="1" ht="38.25" x14ac:dyDescent="0.2">
      <c r="A179" s="240"/>
      <c r="B179" s="241" t="s">
        <v>18</v>
      </c>
      <c r="C179" s="226" t="s">
        <v>846</v>
      </c>
      <c r="D179" s="242" t="s">
        <v>87</v>
      </c>
      <c r="E179" s="265"/>
      <c r="F179" s="242"/>
      <c r="G179" s="247" t="s">
        <v>1005</v>
      </c>
      <c r="H179" s="249" t="s">
        <v>1124</v>
      </c>
      <c r="I179" s="244"/>
      <c r="J179" s="247" t="s">
        <v>1125</v>
      </c>
    </row>
    <row r="180" spans="1:11" s="221" customFormat="1" ht="81" customHeight="1" x14ac:dyDescent="0.2">
      <c r="A180" s="240"/>
      <c r="B180" s="241" t="s">
        <v>19</v>
      </c>
      <c r="C180" s="226" t="s">
        <v>145</v>
      </c>
      <c r="D180" s="242" t="s">
        <v>87</v>
      </c>
      <c r="E180" s="242" t="s">
        <v>87</v>
      </c>
      <c r="F180" s="242"/>
      <c r="G180" s="247" t="s">
        <v>983</v>
      </c>
      <c r="H180" s="249" t="s">
        <v>174</v>
      </c>
      <c r="I180" s="244"/>
      <c r="J180" s="247"/>
    </row>
    <row r="181" spans="1:11" s="234" customFormat="1" x14ac:dyDescent="0.2">
      <c r="A181" s="235" t="s">
        <v>463</v>
      </c>
      <c r="B181" s="235" t="s">
        <v>60</v>
      </c>
      <c r="C181" s="453"/>
      <c r="D181" s="236"/>
      <c r="E181" s="236"/>
      <c r="F181" s="236"/>
      <c r="G181" s="247"/>
      <c r="H181" s="418"/>
      <c r="I181" s="238"/>
      <c r="J181" s="237"/>
    </row>
    <row r="182" spans="1:11" s="234" customFormat="1" ht="44.25" customHeight="1" x14ac:dyDescent="0.2">
      <c r="A182" s="235"/>
      <c r="B182" s="241" t="s">
        <v>464</v>
      </c>
      <c r="C182" s="226" t="s">
        <v>99</v>
      </c>
      <c r="D182" s="236"/>
      <c r="E182" s="242" t="s">
        <v>87</v>
      </c>
      <c r="F182" s="236"/>
      <c r="G182" s="247" t="s">
        <v>1224</v>
      </c>
      <c r="H182" s="249" t="s">
        <v>196</v>
      </c>
      <c r="J182" s="237"/>
    </row>
    <row r="183" spans="1:11" s="234" customFormat="1" ht="40.5" customHeight="1" x14ac:dyDescent="0.2">
      <c r="A183" s="235"/>
      <c r="B183" s="241" t="s">
        <v>465</v>
      </c>
      <c r="C183" s="226" t="s">
        <v>100</v>
      </c>
      <c r="D183" s="242"/>
      <c r="E183" s="242"/>
      <c r="F183" s="242" t="s">
        <v>87</v>
      </c>
      <c r="G183" s="247" t="s">
        <v>1225</v>
      </c>
      <c r="H183" s="249" t="s">
        <v>174</v>
      </c>
      <c r="I183" s="249"/>
      <c r="J183" s="237"/>
    </row>
    <row r="184" spans="1:11" s="221" customFormat="1" ht="42" customHeight="1" x14ac:dyDescent="0.2">
      <c r="A184" s="240"/>
      <c r="B184" s="241" t="s">
        <v>466</v>
      </c>
      <c r="C184" s="226" t="s">
        <v>984</v>
      </c>
      <c r="D184" s="242"/>
      <c r="E184" s="242"/>
      <c r="F184" s="242" t="s">
        <v>87</v>
      </c>
      <c r="G184" s="247" t="s">
        <v>1226</v>
      </c>
      <c r="H184" s="249" t="s">
        <v>174</v>
      </c>
      <c r="I184" s="249"/>
      <c r="J184" s="247"/>
    </row>
    <row r="185" spans="1:11" s="511" customFormat="1" ht="81.75" customHeight="1" x14ac:dyDescent="0.2">
      <c r="A185" s="506"/>
      <c r="B185" s="507" t="s">
        <v>1196</v>
      </c>
      <c r="C185" s="226" t="s">
        <v>1195</v>
      </c>
      <c r="D185" s="508"/>
      <c r="E185" s="509" t="s">
        <v>87</v>
      </c>
      <c r="F185" s="508"/>
      <c r="G185" s="247" t="s">
        <v>1199</v>
      </c>
      <c r="H185" s="249" t="s">
        <v>1197</v>
      </c>
      <c r="I185" s="510"/>
      <c r="J185" s="406" t="s">
        <v>1200</v>
      </c>
      <c r="K185" s="150"/>
    </row>
    <row r="186" spans="1:11" s="221" customFormat="1" ht="58.5" customHeight="1" x14ac:dyDescent="0.2">
      <c r="A186" s="240"/>
      <c r="B186" s="241" t="s">
        <v>467</v>
      </c>
      <c r="C186" s="226" t="s">
        <v>1193</v>
      </c>
      <c r="D186" s="242" t="s">
        <v>87</v>
      </c>
      <c r="E186" s="242" t="s">
        <v>87</v>
      </c>
      <c r="F186" s="242"/>
      <c r="G186" s="247" t="s">
        <v>1194</v>
      </c>
      <c r="H186" s="249" t="s">
        <v>1198</v>
      </c>
      <c r="I186" s="244"/>
      <c r="J186" s="406"/>
    </row>
    <row r="187" spans="1:11" s="234" customFormat="1" x14ac:dyDescent="0.2">
      <c r="A187" s="235" t="s">
        <v>468</v>
      </c>
      <c r="B187" s="235" t="s">
        <v>117</v>
      </c>
      <c r="C187" s="453"/>
      <c r="D187" s="236"/>
      <c r="E187" s="236"/>
      <c r="F187" s="236"/>
      <c r="G187" s="237"/>
      <c r="H187" s="418"/>
      <c r="I187" s="238"/>
      <c r="J187" s="237"/>
    </row>
    <row r="188" spans="1:11" s="221" customFormat="1" ht="38.25" x14ac:dyDescent="0.2">
      <c r="A188" s="240"/>
      <c r="B188" s="241" t="s">
        <v>469</v>
      </c>
      <c r="C188" s="226" t="s">
        <v>541</v>
      </c>
      <c r="D188" s="242"/>
      <c r="E188" s="242" t="s">
        <v>87</v>
      </c>
      <c r="F188" s="242"/>
      <c r="G188" s="247" t="s">
        <v>1069</v>
      </c>
      <c r="H188" s="249"/>
      <c r="I188" s="247" t="s">
        <v>1034</v>
      </c>
      <c r="J188" s="247"/>
    </row>
    <row r="189" spans="1:11" s="221" customFormat="1" ht="71.25" customHeight="1" x14ac:dyDescent="0.2">
      <c r="A189" s="240"/>
      <c r="B189" s="241" t="s">
        <v>470</v>
      </c>
      <c r="C189" s="226" t="s">
        <v>61</v>
      </c>
      <c r="D189" s="242"/>
      <c r="E189" s="242" t="s">
        <v>87</v>
      </c>
      <c r="F189" s="242" t="s">
        <v>87</v>
      </c>
      <c r="G189" s="247" t="s">
        <v>993</v>
      </c>
      <c r="H189" s="249" t="s">
        <v>992</v>
      </c>
      <c r="I189" s="434"/>
      <c r="J189" s="247"/>
    </row>
    <row r="190" spans="1:11" s="221" customFormat="1" ht="45" customHeight="1" x14ac:dyDescent="0.2">
      <c r="A190" s="240"/>
      <c r="B190" s="241" t="s">
        <v>471</v>
      </c>
      <c r="C190" s="226" t="s">
        <v>847</v>
      </c>
      <c r="D190" s="242"/>
      <c r="E190" s="242" t="s">
        <v>87</v>
      </c>
      <c r="F190" s="242"/>
      <c r="G190" s="247" t="s">
        <v>1185</v>
      </c>
      <c r="H190" s="249" t="s">
        <v>1006</v>
      </c>
      <c r="I190" s="244"/>
      <c r="J190" s="247"/>
    </row>
    <row r="191" spans="1:11" s="221" customFormat="1" ht="29.25" customHeight="1" x14ac:dyDescent="0.2">
      <c r="A191" s="240"/>
      <c r="B191" s="241" t="s">
        <v>472</v>
      </c>
      <c r="C191" s="226" t="s">
        <v>118</v>
      </c>
      <c r="D191" s="242" t="s">
        <v>87</v>
      </c>
      <c r="E191" s="242"/>
      <c r="F191" s="242"/>
      <c r="G191" s="247" t="s">
        <v>1035</v>
      </c>
      <c r="H191" s="249" t="s">
        <v>904</v>
      </c>
      <c r="I191" s="244"/>
      <c r="J191" s="247"/>
    </row>
    <row r="192" spans="1:11" s="221" customFormat="1" ht="47.25" customHeight="1" x14ac:dyDescent="0.2">
      <c r="A192" s="318"/>
      <c r="B192" s="332" t="s">
        <v>632</v>
      </c>
      <c r="C192" s="331" t="s">
        <v>1186</v>
      </c>
      <c r="D192" s="319" t="s">
        <v>87</v>
      </c>
      <c r="E192" s="319"/>
      <c r="F192" s="319"/>
      <c r="G192" s="194" t="s">
        <v>1187</v>
      </c>
      <c r="H192" s="320" t="s">
        <v>956</v>
      </c>
      <c r="I192" s="321"/>
      <c r="J192" s="194"/>
    </row>
    <row r="193" spans="1:10" s="221" customFormat="1" x14ac:dyDescent="0.2">
      <c r="A193" s="230" t="s">
        <v>64</v>
      </c>
      <c r="B193" s="230" t="s">
        <v>392</v>
      </c>
      <c r="C193" s="269"/>
      <c r="D193" s="250"/>
      <c r="E193" s="250"/>
      <c r="F193" s="250"/>
      <c r="G193" s="251"/>
      <c r="H193" s="419"/>
      <c r="I193" s="252"/>
      <c r="J193" s="251"/>
    </row>
    <row r="194" spans="1:10" s="221" customFormat="1" x14ac:dyDescent="0.2">
      <c r="A194" s="263" t="s">
        <v>66</v>
      </c>
      <c r="B194" s="235" t="s">
        <v>86</v>
      </c>
      <c r="C194" s="272"/>
      <c r="D194" s="242"/>
      <c r="E194" s="242"/>
      <c r="F194" s="242"/>
      <c r="G194" s="247"/>
      <c r="H194" s="249"/>
      <c r="I194" s="244"/>
      <c r="J194" s="247"/>
    </row>
    <row r="195" spans="1:10" s="221" customFormat="1" x14ac:dyDescent="0.2">
      <c r="A195" s="263" t="s">
        <v>473</v>
      </c>
      <c r="B195" s="235" t="s">
        <v>90</v>
      </c>
      <c r="C195" s="272"/>
      <c r="D195" s="242"/>
      <c r="E195" s="242"/>
      <c r="F195" s="242"/>
      <c r="G195" s="247"/>
      <c r="H195" s="249"/>
      <c r="I195" s="244"/>
      <c r="J195" s="247"/>
    </row>
    <row r="196" spans="1:10" s="221" customFormat="1" ht="131.25" customHeight="1" x14ac:dyDescent="0.2">
      <c r="A196" s="263"/>
      <c r="B196" s="241" t="s">
        <v>474</v>
      </c>
      <c r="C196" s="226" t="s">
        <v>98</v>
      </c>
      <c r="D196" s="242"/>
      <c r="E196" s="242" t="s">
        <v>87</v>
      </c>
      <c r="F196" s="242"/>
      <c r="G196" s="247" t="s">
        <v>1090</v>
      </c>
      <c r="H196" s="249"/>
      <c r="I196" s="244"/>
      <c r="J196" s="424" t="s">
        <v>1083</v>
      </c>
    </row>
    <row r="197" spans="1:10" s="234" customFormat="1" x14ac:dyDescent="0.2">
      <c r="A197" s="235" t="s">
        <v>475</v>
      </c>
      <c r="B197" s="235" t="s">
        <v>739</v>
      </c>
      <c r="C197" s="453"/>
      <c r="D197" s="236"/>
      <c r="E197" s="236"/>
      <c r="F197" s="236"/>
      <c r="G197" s="247"/>
      <c r="H197" s="418"/>
      <c r="I197" s="238"/>
      <c r="J197" s="237"/>
    </row>
    <row r="198" spans="1:10" s="221" customFormat="1" ht="58.5" customHeight="1" x14ac:dyDescent="0.2">
      <c r="A198" s="240"/>
      <c r="B198" s="235" t="s">
        <v>476</v>
      </c>
      <c r="C198" s="226" t="s">
        <v>848</v>
      </c>
      <c r="D198" s="242" t="s">
        <v>87</v>
      </c>
      <c r="E198" s="242" t="s">
        <v>87</v>
      </c>
      <c r="F198" s="242"/>
      <c r="G198" s="247" t="s">
        <v>1044</v>
      </c>
      <c r="H198" s="249" t="s">
        <v>196</v>
      </c>
      <c r="I198" s="244"/>
      <c r="J198" s="433"/>
    </row>
    <row r="199" spans="1:10" s="221" customFormat="1" ht="76.5" x14ac:dyDescent="0.2">
      <c r="A199" s="240"/>
      <c r="B199" s="235" t="s">
        <v>477</v>
      </c>
      <c r="C199" s="226" t="s">
        <v>849</v>
      </c>
      <c r="D199" s="242" t="s">
        <v>87</v>
      </c>
      <c r="E199" s="242" t="s">
        <v>87</v>
      </c>
      <c r="F199" s="242"/>
      <c r="G199" s="247" t="s">
        <v>1227</v>
      </c>
      <c r="H199" s="249" t="s">
        <v>196</v>
      </c>
      <c r="I199" s="247" t="s">
        <v>1091</v>
      </c>
      <c r="J199" s="247"/>
    </row>
    <row r="200" spans="1:10" s="221" customFormat="1" ht="55.5" customHeight="1" x14ac:dyDescent="0.2">
      <c r="A200" s="240"/>
      <c r="B200" s="235" t="s">
        <v>478</v>
      </c>
      <c r="C200" s="226" t="s">
        <v>101</v>
      </c>
      <c r="D200" s="242" t="s">
        <v>87</v>
      </c>
      <c r="E200" s="242" t="s">
        <v>87</v>
      </c>
      <c r="F200" s="242"/>
      <c r="G200" s="247" t="s">
        <v>957</v>
      </c>
      <c r="H200" s="249" t="s">
        <v>750</v>
      </c>
      <c r="I200" s="244"/>
      <c r="J200" s="247"/>
    </row>
    <row r="201" spans="1:10" ht="12" customHeight="1" x14ac:dyDescent="0.2">
      <c r="A201" s="377" t="s">
        <v>479</v>
      </c>
      <c r="B201" s="378" t="s">
        <v>715</v>
      </c>
      <c r="C201" s="379"/>
      <c r="D201" s="380"/>
      <c r="E201" s="380"/>
      <c r="F201" s="380"/>
      <c r="G201" s="194"/>
      <c r="H201" s="381"/>
      <c r="I201" s="382"/>
      <c r="J201" s="383"/>
    </row>
    <row r="202" spans="1:10" ht="78.75" customHeight="1" x14ac:dyDescent="0.2">
      <c r="A202" s="384"/>
      <c r="B202" s="378" t="s">
        <v>480</v>
      </c>
      <c r="C202" s="379" t="s">
        <v>721</v>
      </c>
      <c r="D202" s="380" t="s">
        <v>87</v>
      </c>
      <c r="E202" s="380" t="s">
        <v>87</v>
      </c>
      <c r="F202" s="380"/>
      <c r="G202" s="194" t="s">
        <v>905</v>
      </c>
      <c r="H202" s="386" t="s">
        <v>722</v>
      </c>
      <c r="I202" s="382"/>
      <c r="J202" s="383"/>
    </row>
    <row r="203" spans="1:10" ht="54.75" customHeight="1" x14ac:dyDescent="0.2">
      <c r="A203" s="436"/>
      <c r="B203" s="376" t="s">
        <v>481</v>
      </c>
      <c r="C203" s="331" t="s">
        <v>958</v>
      </c>
      <c r="D203" s="385"/>
      <c r="E203" s="385" t="s">
        <v>87</v>
      </c>
      <c r="F203" s="385"/>
      <c r="G203" s="194" t="s">
        <v>1228</v>
      </c>
      <c r="H203" s="387" t="s">
        <v>1080</v>
      </c>
      <c r="I203" s="407"/>
      <c r="J203" s="408" t="s">
        <v>959</v>
      </c>
    </row>
    <row r="204" spans="1:10" ht="38.25" x14ac:dyDescent="0.2">
      <c r="A204" s="384"/>
      <c r="B204" s="378" t="s">
        <v>482</v>
      </c>
      <c r="C204" s="379" t="s">
        <v>716</v>
      </c>
      <c r="D204" s="380" t="s">
        <v>87</v>
      </c>
      <c r="E204" s="380"/>
      <c r="F204" s="380"/>
      <c r="G204" s="194" t="s">
        <v>1045</v>
      </c>
      <c r="H204" s="387" t="s">
        <v>1017</v>
      </c>
      <c r="I204" s="382"/>
      <c r="J204" s="383"/>
    </row>
    <row r="205" spans="1:10" ht="66.75" customHeight="1" x14ac:dyDescent="0.2">
      <c r="A205" s="384"/>
      <c r="B205" s="378" t="s">
        <v>1129</v>
      </c>
      <c r="C205" s="379" t="s">
        <v>1126</v>
      </c>
      <c r="D205" s="380" t="s">
        <v>87</v>
      </c>
      <c r="E205" s="380" t="s">
        <v>87</v>
      </c>
      <c r="F205" s="380"/>
      <c r="G205" s="194" t="s">
        <v>1128</v>
      </c>
      <c r="H205" s="387" t="s">
        <v>1127</v>
      </c>
      <c r="I205" s="382"/>
      <c r="J205" s="383"/>
    </row>
    <row r="206" spans="1:10" s="234" customFormat="1" x14ac:dyDescent="0.2">
      <c r="A206" s="235" t="s">
        <v>483</v>
      </c>
      <c r="B206" s="235" t="s">
        <v>136</v>
      </c>
      <c r="C206" s="453"/>
      <c r="D206" s="236"/>
      <c r="E206" s="236"/>
      <c r="F206" s="236"/>
      <c r="G206" s="247"/>
      <c r="H206" s="418"/>
      <c r="I206" s="238"/>
      <c r="J206" s="237"/>
    </row>
    <row r="207" spans="1:10" s="221" customFormat="1" x14ac:dyDescent="0.2">
      <c r="A207" s="240"/>
      <c r="B207" s="235" t="s">
        <v>484</v>
      </c>
      <c r="C207" s="226" t="s">
        <v>137</v>
      </c>
      <c r="D207" s="242"/>
      <c r="E207" s="242" t="s">
        <v>87</v>
      </c>
      <c r="F207" s="242"/>
      <c r="G207" s="247" t="s">
        <v>370</v>
      </c>
      <c r="H207" s="249"/>
      <c r="I207" s="244"/>
      <c r="J207" s="247"/>
    </row>
    <row r="208" spans="1:10" s="221" customFormat="1" ht="44.25" customHeight="1" x14ac:dyDescent="0.2">
      <c r="A208" s="240"/>
      <c r="B208" s="235" t="s">
        <v>717</v>
      </c>
      <c r="C208" s="226" t="s">
        <v>121</v>
      </c>
      <c r="D208" s="242"/>
      <c r="E208" s="242" t="s">
        <v>87</v>
      </c>
      <c r="F208" s="242"/>
      <c r="G208" s="247" t="s">
        <v>852</v>
      </c>
      <c r="H208" s="249" t="s">
        <v>1007</v>
      </c>
      <c r="I208" s="244"/>
      <c r="J208" s="247"/>
    </row>
    <row r="209" spans="1:10" s="221" customFormat="1" ht="32.25" customHeight="1" x14ac:dyDescent="0.2">
      <c r="A209" s="240"/>
      <c r="B209" s="235" t="s">
        <v>485</v>
      </c>
      <c r="C209" s="226" t="s">
        <v>33</v>
      </c>
      <c r="D209" s="242" t="s">
        <v>87</v>
      </c>
      <c r="E209" s="242"/>
      <c r="F209" s="242"/>
      <c r="G209" s="247" t="s">
        <v>1036</v>
      </c>
      <c r="H209" s="387" t="s">
        <v>960</v>
      </c>
      <c r="I209" s="244"/>
      <c r="J209" s="247"/>
    </row>
    <row r="210" spans="1:10" s="221" customFormat="1" ht="33.75" customHeight="1" x14ac:dyDescent="0.2">
      <c r="A210" s="240"/>
      <c r="B210" s="235" t="s">
        <v>486</v>
      </c>
      <c r="C210" s="226" t="s">
        <v>24</v>
      </c>
      <c r="D210" s="242" t="s">
        <v>87</v>
      </c>
      <c r="E210" s="242"/>
      <c r="F210" s="242"/>
      <c r="G210" s="247" t="s">
        <v>850</v>
      </c>
      <c r="H210" s="387" t="s">
        <v>1018</v>
      </c>
      <c r="I210" s="244"/>
      <c r="J210" s="408" t="s">
        <v>602</v>
      </c>
    </row>
    <row r="211" spans="1:10" s="234" customFormat="1" x14ac:dyDescent="0.2">
      <c r="A211" s="235" t="s">
        <v>487</v>
      </c>
      <c r="B211" s="235" t="s">
        <v>91</v>
      </c>
      <c r="C211" s="453"/>
      <c r="D211" s="236"/>
      <c r="E211" s="236"/>
      <c r="F211" s="236"/>
      <c r="G211" s="247"/>
      <c r="H211" s="418"/>
      <c r="I211" s="238"/>
      <c r="J211" s="237"/>
    </row>
    <row r="212" spans="1:10" s="221" customFormat="1" ht="45" customHeight="1" x14ac:dyDescent="0.2">
      <c r="A212" s="240"/>
      <c r="B212" s="235" t="s">
        <v>488</v>
      </c>
      <c r="C212" s="226" t="s">
        <v>551</v>
      </c>
      <c r="D212" s="242"/>
      <c r="E212" s="242" t="s">
        <v>87</v>
      </c>
      <c r="F212" s="242"/>
      <c r="G212" s="247" t="s">
        <v>851</v>
      </c>
      <c r="H212" s="249" t="s">
        <v>174</v>
      </c>
      <c r="I212" s="244"/>
      <c r="J212" s="247"/>
    </row>
    <row r="213" spans="1:10" s="221" customFormat="1" ht="42" customHeight="1" x14ac:dyDescent="0.2">
      <c r="A213" s="240"/>
      <c r="B213" s="235" t="s">
        <v>489</v>
      </c>
      <c r="C213" s="226" t="s">
        <v>906</v>
      </c>
      <c r="D213" s="242" t="s">
        <v>87</v>
      </c>
      <c r="E213" s="242"/>
      <c r="F213" s="242"/>
      <c r="G213" s="247" t="s">
        <v>1008</v>
      </c>
      <c r="H213" s="387" t="s">
        <v>1018</v>
      </c>
      <c r="I213" s="244"/>
      <c r="J213" s="247"/>
    </row>
    <row r="214" spans="1:10" s="221" customFormat="1" ht="44.25" customHeight="1" x14ac:dyDescent="0.2">
      <c r="A214" s="240"/>
      <c r="B214" s="235" t="s">
        <v>718</v>
      </c>
      <c r="C214" s="226" t="s">
        <v>92</v>
      </c>
      <c r="D214" s="242"/>
      <c r="E214" s="242" t="s">
        <v>87</v>
      </c>
      <c r="F214" s="242"/>
      <c r="G214" s="247" t="s">
        <v>907</v>
      </c>
      <c r="H214" s="249" t="s">
        <v>550</v>
      </c>
      <c r="I214" s="247"/>
      <c r="J214" s="406" t="s">
        <v>961</v>
      </c>
    </row>
    <row r="215" spans="1:10" s="234" customFormat="1" x14ac:dyDescent="0.2">
      <c r="A215" s="235" t="s">
        <v>719</v>
      </c>
      <c r="B215" s="235" t="s">
        <v>94</v>
      </c>
      <c r="C215" s="453"/>
      <c r="D215" s="236"/>
      <c r="E215" s="236"/>
      <c r="F215" s="236"/>
      <c r="G215" s="247"/>
      <c r="H215" s="418"/>
      <c r="I215" s="238"/>
      <c r="J215" s="237"/>
    </row>
    <row r="216" spans="1:10" s="221" customFormat="1" ht="32.25" customHeight="1" x14ac:dyDescent="0.2">
      <c r="A216" s="240"/>
      <c r="B216" s="235" t="s">
        <v>720</v>
      </c>
      <c r="C216" s="226" t="s">
        <v>93</v>
      </c>
      <c r="D216" s="242" t="s">
        <v>87</v>
      </c>
      <c r="E216" s="242"/>
      <c r="F216" s="242"/>
      <c r="G216" s="247" t="s">
        <v>853</v>
      </c>
      <c r="H216" s="249" t="s">
        <v>189</v>
      </c>
      <c r="I216" s="244"/>
      <c r="J216" s="247"/>
    </row>
    <row r="217" spans="1:10" s="221" customFormat="1" x14ac:dyDescent="0.2">
      <c r="A217" s="235" t="s">
        <v>72</v>
      </c>
      <c r="B217" s="235" t="s">
        <v>167</v>
      </c>
      <c r="C217" s="272"/>
      <c r="D217" s="242"/>
      <c r="E217" s="242"/>
      <c r="F217" s="242"/>
      <c r="G217" s="247"/>
      <c r="H217" s="249"/>
      <c r="I217" s="244"/>
      <c r="J217" s="247"/>
    </row>
    <row r="218" spans="1:10" s="221" customFormat="1" x14ac:dyDescent="0.2">
      <c r="A218" s="263" t="s">
        <v>490</v>
      </c>
      <c r="B218" s="235" t="s">
        <v>630</v>
      </c>
      <c r="C218" s="272"/>
      <c r="D218" s="242"/>
      <c r="E218" s="242"/>
      <c r="F218" s="242"/>
      <c r="G218" s="247"/>
      <c r="H218" s="249"/>
      <c r="I218" s="244"/>
      <c r="J218" s="247"/>
    </row>
    <row r="219" spans="1:10" s="221" customFormat="1" ht="51" x14ac:dyDescent="0.2">
      <c r="A219" s="263"/>
      <c r="B219" s="235" t="s">
        <v>491</v>
      </c>
      <c r="C219" s="226" t="s">
        <v>53</v>
      </c>
      <c r="D219" s="242"/>
      <c r="E219" s="242" t="s">
        <v>87</v>
      </c>
      <c r="F219" s="242"/>
      <c r="G219" s="247" t="s">
        <v>910</v>
      </c>
      <c r="H219" s="249" t="s">
        <v>45</v>
      </c>
      <c r="I219" s="249" t="s">
        <v>911</v>
      </c>
      <c r="J219" s="247" t="s">
        <v>1042</v>
      </c>
    </row>
    <row r="220" spans="1:10" s="234" customFormat="1" x14ac:dyDescent="0.2">
      <c r="A220" s="235" t="s">
        <v>492</v>
      </c>
      <c r="B220" s="235" t="s">
        <v>22</v>
      </c>
      <c r="C220" s="453"/>
      <c r="D220" s="236"/>
      <c r="E220" s="236"/>
      <c r="F220" s="236"/>
      <c r="G220" s="247"/>
      <c r="H220" s="418"/>
      <c r="I220" s="238"/>
      <c r="J220" s="247"/>
    </row>
    <row r="221" spans="1:10" s="221" customFormat="1" ht="42" customHeight="1" x14ac:dyDescent="0.2">
      <c r="A221" s="240"/>
      <c r="B221" s="235" t="s">
        <v>493</v>
      </c>
      <c r="C221" s="226" t="s">
        <v>190</v>
      </c>
      <c r="D221" s="242"/>
      <c r="E221" s="242" t="s">
        <v>87</v>
      </c>
      <c r="F221" s="242"/>
      <c r="G221" s="247" t="s">
        <v>912</v>
      </c>
      <c r="H221" s="249" t="s">
        <v>45</v>
      </c>
      <c r="I221" s="249"/>
      <c r="J221" s="247"/>
    </row>
    <row r="222" spans="1:10" s="234" customFormat="1" x14ac:dyDescent="0.2">
      <c r="A222" s="235" t="s">
        <v>494</v>
      </c>
      <c r="B222" s="235" t="s">
        <v>135</v>
      </c>
      <c r="C222" s="453"/>
      <c r="D222" s="236"/>
      <c r="E222" s="236"/>
      <c r="F222" s="236"/>
      <c r="G222" s="247"/>
      <c r="H222" s="418"/>
      <c r="I222" s="238"/>
      <c r="J222" s="237"/>
    </row>
    <row r="223" spans="1:10" s="221" customFormat="1" ht="30" customHeight="1" x14ac:dyDescent="0.2">
      <c r="A223" s="240"/>
      <c r="B223" s="235" t="s">
        <v>495</v>
      </c>
      <c r="C223" s="226" t="s">
        <v>137</v>
      </c>
      <c r="D223" s="242"/>
      <c r="E223" s="242" t="s">
        <v>87</v>
      </c>
      <c r="F223" s="242"/>
      <c r="G223" s="247" t="s">
        <v>371</v>
      </c>
      <c r="H223" s="249"/>
      <c r="I223" s="244"/>
      <c r="J223" s="247"/>
    </row>
    <row r="224" spans="1:10" s="221" customFormat="1" ht="30" customHeight="1" x14ac:dyDescent="0.2">
      <c r="A224" s="240"/>
      <c r="B224" s="235" t="s">
        <v>855</v>
      </c>
      <c r="C224" s="226" t="s">
        <v>24</v>
      </c>
      <c r="D224" s="242" t="s">
        <v>87</v>
      </c>
      <c r="E224" s="242"/>
      <c r="F224" s="242"/>
      <c r="G224" s="247" t="s">
        <v>854</v>
      </c>
      <c r="H224" s="387" t="s">
        <v>1018</v>
      </c>
      <c r="I224" s="244"/>
      <c r="J224" s="408" t="s">
        <v>604</v>
      </c>
    </row>
    <row r="225" spans="1:10" s="234" customFormat="1" x14ac:dyDescent="0.2">
      <c r="A225" s="241" t="s">
        <v>20</v>
      </c>
      <c r="B225" s="235" t="s">
        <v>187</v>
      </c>
      <c r="C225" s="453"/>
      <c r="D225" s="236"/>
      <c r="E225" s="236"/>
      <c r="F225" s="236"/>
      <c r="G225" s="247"/>
      <c r="H225" s="418"/>
      <c r="I225" s="238"/>
      <c r="J225" s="237"/>
    </row>
    <row r="226" spans="1:10" s="221" customFormat="1" ht="45" customHeight="1" x14ac:dyDescent="0.2">
      <c r="A226" s="240"/>
      <c r="B226" s="235" t="s">
        <v>496</v>
      </c>
      <c r="C226" s="226" t="s">
        <v>92</v>
      </c>
      <c r="D226" s="242"/>
      <c r="E226" s="242" t="s">
        <v>87</v>
      </c>
      <c r="F226" s="242"/>
      <c r="G226" s="247" t="s">
        <v>856</v>
      </c>
      <c r="H226" s="249" t="s">
        <v>174</v>
      </c>
      <c r="I226" s="244"/>
      <c r="J226" s="247"/>
    </row>
    <row r="227" spans="1:10" s="234" customFormat="1" x14ac:dyDescent="0.2">
      <c r="A227" s="235" t="s">
        <v>497</v>
      </c>
      <c r="B227" s="235" t="s">
        <v>77</v>
      </c>
      <c r="C227" s="453"/>
      <c r="D227" s="236"/>
      <c r="E227" s="236"/>
      <c r="F227" s="236"/>
      <c r="G227" s="237"/>
      <c r="H227" s="418"/>
      <c r="I227" s="238"/>
      <c r="J227" s="237"/>
    </row>
    <row r="228" spans="1:10" s="221" customFormat="1" ht="31.5" customHeight="1" x14ac:dyDescent="0.2">
      <c r="A228" s="240"/>
      <c r="B228" s="241" t="s">
        <v>498</v>
      </c>
      <c r="C228" s="226" t="s">
        <v>546</v>
      </c>
      <c r="D228" s="242"/>
      <c r="E228" s="242" t="s">
        <v>87</v>
      </c>
      <c r="F228" s="242"/>
      <c r="G228" s="247" t="s">
        <v>545</v>
      </c>
      <c r="H228" s="249" t="s">
        <v>45</v>
      </c>
      <c r="I228" s="244"/>
      <c r="J228" s="247" t="s">
        <v>857</v>
      </c>
    </row>
    <row r="229" spans="1:10" s="234" customFormat="1" x14ac:dyDescent="0.2">
      <c r="A229" s="235" t="s">
        <v>499</v>
      </c>
      <c r="B229" s="235" t="s">
        <v>913</v>
      </c>
      <c r="C229" s="453"/>
      <c r="D229" s="236"/>
      <c r="E229" s="236"/>
      <c r="F229" s="236"/>
      <c r="G229" s="247"/>
      <c r="H229" s="418"/>
      <c r="I229" s="238"/>
      <c r="J229" s="237"/>
    </row>
    <row r="230" spans="1:10" s="234" customFormat="1" ht="29.25" customHeight="1" x14ac:dyDescent="0.2">
      <c r="A230" s="235"/>
      <c r="B230" s="241" t="s">
        <v>500</v>
      </c>
      <c r="C230" s="226" t="s">
        <v>892</v>
      </c>
      <c r="D230" s="236"/>
      <c r="E230" s="242" t="s">
        <v>87</v>
      </c>
      <c r="F230" s="236"/>
      <c r="G230" s="247" t="s">
        <v>914</v>
      </c>
      <c r="H230" s="249" t="s">
        <v>858</v>
      </c>
      <c r="I230" s="249"/>
      <c r="J230" s="247"/>
    </row>
    <row r="231" spans="1:10" s="234" customFormat="1" ht="40.5" customHeight="1" x14ac:dyDescent="0.2">
      <c r="A231" s="235"/>
      <c r="B231" s="241" t="s">
        <v>501</v>
      </c>
      <c r="C231" s="226" t="s">
        <v>78</v>
      </c>
      <c r="D231" s="242" t="s">
        <v>87</v>
      </c>
      <c r="E231" s="236"/>
      <c r="F231" s="236"/>
      <c r="G231" s="247" t="s">
        <v>859</v>
      </c>
      <c r="H231" s="249" t="s">
        <v>1019</v>
      </c>
      <c r="I231" s="238"/>
      <c r="J231" s="247"/>
    </row>
    <row r="232" spans="1:10" s="234" customFormat="1" x14ac:dyDescent="0.2">
      <c r="A232" s="230">
        <v>7</v>
      </c>
      <c r="B232" s="230" t="s">
        <v>28</v>
      </c>
      <c r="C232" s="224"/>
      <c r="D232" s="231"/>
      <c r="E232" s="231"/>
      <c r="F232" s="231"/>
      <c r="G232" s="232"/>
      <c r="H232" s="417"/>
      <c r="I232" s="233"/>
      <c r="J232" s="232"/>
    </row>
    <row r="233" spans="1:10" s="234" customFormat="1" ht="28.5" customHeight="1" x14ac:dyDescent="0.2">
      <c r="A233" s="268" t="s">
        <v>502</v>
      </c>
      <c r="B233" s="241"/>
      <c r="C233" s="226" t="s">
        <v>11</v>
      </c>
      <c r="D233" s="242"/>
      <c r="E233" s="242" t="s">
        <v>87</v>
      </c>
      <c r="F233" s="242"/>
      <c r="G233" s="247" t="s">
        <v>860</v>
      </c>
      <c r="H233" s="249" t="s">
        <v>550</v>
      </c>
      <c r="I233" s="238"/>
      <c r="J233" s="247"/>
    </row>
    <row r="234" spans="1:10" s="221" customFormat="1" ht="31.5" customHeight="1" x14ac:dyDescent="0.2">
      <c r="A234" s="268" t="s">
        <v>503</v>
      </c>
      <c r="B234" s="241"/>
      <c r="C234" s="226" t="s">
        <v>29</v>
      </c>
      <c r="D234" s="242" t="s">
        <v>87</v>
      </c>
      <c r="E234" s="242"/>
      <c r="F234" s="242"/>
      <c r="G234" s="247" t="s">
        <v>861</v>
      </c>
      <c r="H234" s="249" t="s">
        <v>751</v>
      </c>
      <c r="I234" s="244"/>
      <c r="J234" s="247"/>
    </row>
    <row r="235" spans="1:10" s="221" customFormat="1" ht="43.5" customHeight="1" x14ac:dyDescent="0.2">
      <c r="A235" s="268" t="s">
        <v>504</v>
      </c>
      <c r="B235" s="241"/>
      <c r="C235" s="226" t="s">
        <v>102</v>
      </c>
      <c r="D235" s="242" t="s">
        <v>87</v>
      </c>
      <c r="E235" s="242"/>
      <c r="F235" s="242"/>
      <c r="G235" s="247" t="s">
        <v>915</v>
      </c>
      <c r="H235" s="249" t="s">
        <v>752</v>
      </c>
      <c r="I235" s="244"/>
      <c r="J235" s="247"/>
    </row>
    <row r="236" spans="1:10" s="221" customFormat="1" ht="41.25" customHeight="1" x14ac:dyDescent="0.2">
      <c r="A236" s="268" t="s">
        <v>505</v>
      </c>
      <c r="B236" s="241"/>
      <c r="C236" s="226" t="s">
        <v>70</v>
      </c>
      <c r="D236" s="242" t="s">
        <v>87</v>
      </c>
      <c r="E236" s="242"/>
      <c r="F236" s="242" t="s">
        <v>87</v>
      </c>
      <c r="G236" s="247" t="s">
        <v>1229</v>
      </c>
      <c r="H236" s="249" t="s">
        <v>862</v>
      </c>
      <c r="I236" s="244"/>
      <c r="J236" s="247"/>
    </row>
    <row r="237" spans="1:10" s="221" customFormat="1" x14ac:dyDescent="0.2">
      <c r="A237" s="230" t="s">
        <v>25</v>
      </c>
      <c r="B237" s="230" t="s">
        <v>142</v>
      </c>
      <c r="C237" s="269"/>
      <c r="D237" s="250"/>
      <c r="E237" s="250"/>
      <c r="F237" s="250"/>
      <c r="G237" s="251"/>
      <c r="H237" s="419"/>
      <c r="I237" s="252"/>
      <c r="J237" s="251"/>
    </row>
    <row r="238" spans="1:10" s="221" customFormat="1" x14ac:dyDescent="0.2">
      <c r="A238" s="235" t="s">
        <v>131</v>
      </c>
      <c r="B238" s="235" t="s">
        <v>186</v>
      </c>
      <c r="C238" s="272"/>
      <c r="D238" s="242"/>
      <c r="E238" s="242"/>
      <c r="F238" s="242"/>
      <c r="G238" s="247"/>
      <c r="H238" s="249"/>
      <c r="I238" s="244"/>
      <c r="J238" s="247"/>
    </row>
    <row r="239" spans="1:10" s="234" customFormat="1" x14ac:dyDescent="0.2">
      <c r="A239" s="241" t="s">
        <v>506</v>
      </c>
      <c r="B239" s="235" t="s">
        <v>36</v>
      </c>
      <c r="C239" s="453"/>
      <c r="D239" s="236"/>
      <c r="E239" s="236"/>
      <c r="F239" s="236"/>
      <c r="G239" s="237"/>
      <c r="H239" s="418"/>
      <c r="I239" s="238"/>
      <c r="J239" s="237"/>
    </row>
    <row r="240" spans="1:10" s="221" customFormat="1" ht="30" customHeight="1" x14ac:dyDescent="0.2">
      <c r="A240" s="240"/>
      <c r="B240" s="241" t="s">
        <v>507</v>
      </c>
      <c r="C240" s="226" t="s">
        <v>38</v>
      </c>
      <c r="D240" s="242" t="s">
        <v>87</v>
      </c>
      <c r="E240" s="242"/>
      <c r="F240" s="242"/>
      <c r="G240" s="247" t="s">
        <v>893</v>
      </c>
      <c r="H240" s="249" t="s">
        <v>863</v>
      </c>
      <c r="I240" s="244"/>
      <c r="J240" s="247"/>
    </row>
    <row r="241" spans="1:10" s="221" customFormat="1" ht="58.5" customHeight="1" x14ac:dyDescent="0.2">
      <c r="A241" s="240"/>
      <c r="B241" s="241" t="s">
        <v>508</v>
      </c>
      <c r="C241" s="226" t="s">
        <v>109</v>
      </c>
      <c r="D241" s="242"/>
      <c r="E241" s="242" t="s">
        <v>87</v>
      </c>
      <c r="F241" s="242"/>
      <c r="G241" s="247" t="s">
        <v>864</v>
      </c>
      <c r="H241" s="249" t="s">
        <v>550</v>
      </c>
      <c r="I241" s="244"/>
      <c r="J241" s="247"/>
    </row>
    <row r="242" spans="1:10" s="221" customFormat="1" ht="43.5" customHeight="1" x14ac:dyDescent="0.2">
      <c r="A242" s="240"/>
      <c r="B242" s="241" t="s">
        <v>509</v>
      </c>
      <c r="C242" s="226" t="s">
        <v>57</v>
      </c>
      <c r="D242" s="242"/>
      <c r="E242" s="242" t="s">
        <v>87</v>
      </c>
      <c r="F242" s="242"/>
      <c r="G242" s="247" t="s">
        <v>963</v>
      </c>
      <c r="H242" s="249" t="s">
        <v>964</v>
      </c>
      <c r="I242" s="244"/>
      <c r="J242" s="247"/>
    </row>
    <row r="243" spans="1:10" s="234" customFormat="1" x14ac:dyDescent="0.2">
      <c r="A243" s="235" t="s">
        <v>132</v>
      </c>
      <c r="B243" s="235" t="s">
        <v>58</v>
      </c>
      <c r="C243" s="453"/>
      <c r="D243" s="236"/>
      <c r="E243" s="236"/>
      <c r="F243" s="236"/>
      <c r="G243" s="247"/>
      <c r="H243" s="418"/>
      <c r="I243" s="238"/>
      <c r="J243" s="237"/>
    </row>
    <row r="244" spans="1:10" s="221" customFormat="1" ht="30" customHeight="1" x14ac:dyDescent="0.2">
      <c r="A244" s="240"/>
      <c r="B244" s="235" t="s">
        <v>510</v>
      </c>
      <c r="C244" s="226" t="s">
        <v>30</v>
      </c>
      <c r="D244" s="242" t="s">
        <v>87</v>
      </c>
      <c r="E244" s="242"/>
      <c r="F244" s="242"/>
      <c r="G244" s="247" t="s">
        <v>965</v>
      </c>
      <c r="H244" s="249" t="s">
        <v>196</v>
      </c>
      <c r="I244" s="244"/>
      <c r="J244" s="247"/>
    </row>
    <row r="245" spans="1:10" s="221" customFormat="1" ht="27.75" customHeight="1" x14ac:dyDescent="0.2">
      <c r="A245" s="240"/>
      <c r="B245" s="235" t="s">
        <v>511</v>
      </c>
      <c r="C245" s="226" t="s">
        <v>81</v>
      </c>
      <c r="D245" s="242" t="s">
        <v>87</v>
      </c>
      <c r="E245" s="242"/>
      <c r="F245" s="242"/>
      <c r="G245" s="247" t="s">
        <v>1009</v>
      </c>
      <c r="H245" s="249" t="s">
        <v>865</v>
      </c>
      <c r="I245" s="244"/>
      <c r="J245" s="247"/>
    </row>
    <row r="246" spans="1:10" s="234" customFormat="1" x14ac:dyDescent="0.2">
      <c r="A246" s="230" t="s">
        <v>122</v>
      </c>
      <c r="B246" s="230" t="s">
        <v>1111</v>
      </c>
      <c r="C246" s="224"/>
      <c r="D246" s="231"/>
      <c r="E246" s="231"/>
      <c r="F246" s="231"/>
      <c r="G246" s="232"/>
      <c r="H246" s="417"/>
      <c r="I246" s="233"/>
      <c r="J246" s="232"/>
    </row>
    <row r="247" spans="1:10" s="234" customFormat="1" x14ac:dyDescent="0.2">
      <c r="A247" s="235" t="s">
        <v>125</v>
      </c>
      <c r="B247" s="235" t="s">
        <v>1</v>
      </c>
      <c r="C247" s="453"/>
      <c r="D247" s="236"/>
      <c r="E247" s="236"/>
      <c r="F247" s="236"/>
      <c r="G247" s="247"/>
      <c r="H247" s="418"/>
      <c r="I247" s="238"/>
      <c r="J247" s="237"/>
    </row>
    <row r="248" spans="1:10" s="221" customFormat="1" ht="47.25" customHeight="1" x14ac:dyDescent="0.2">
      <c r="A248" s="240"/>
      <c r="B248" s="241" t="s">
        <v>126</v>
      </c>
      <c r="C248" s="226" t="s">
        <v>894</v>
      </c>
      <c r="D248" s="242"/>
      <c r="E248" s="242" t="s">
        <v>87</v>
      </c>
      <c r="F248" s="242"/>
      <c r="G248" s="247" t="s">
        <v>866</v>
      </c>
      <c r="H248" s="249" t="s">
        <v>966</v>
      </c>
      <c r="I248" s="249"/>
      <c r="J248" s="247" t="s">
        <v>967</v>
      </c>
    </row>
    <row r="249" spans="1:10" s="221" customFormat="1" ht="123" customHeight="1" x14ac:dyDescent="0.2">
      <c r="A249" s="240"/>
      <c r="B249" s="241" t="s">
        <v>127</v>
      </c>
      <c r="C249" s="226" t="s">
        <v>1058</v>
      </c>
      <c r="D249" s="242" t="s">
        <v>87</v>
      </c>
      <c r="E249" s="242" t="s">
        <v>87</v>
      </c>
      <c r="F249" s="242"/>
      <c r="G249" s="247" t="s">
        <v>1062</v>
      </c>
      <c r="H249" s="249" t="s">
        <v>1059</v>
      </c>
      <c r="I249" s="249"/>
      <c r="J249" s="247"/>
    </row>
    <row r="250" spans="1:10" s="221" customFormat="1" ht="72.75" customHeight="1" x14ac:dyDescent="0.2">
      <c r="A250" s="240"/>
      <c r="B250" s="241" t="s">
        <v>128</v>
      </c>
      <c r="C250" s="226" t="s">
        <v>188</v>
      </c>
      <c r="D250" s="242"/>
      <c r="E250" s="242" t="s">
        <v>87</v>
      </c>
      <c r="F250" s="242"/>
      <c r="G250" s="247" t="s">
        <v>1092</v>
      </c>
      <c r="H250" s="249" t="s">
        <v>753</v>
      </c>
      <c r="I250" s="244"/>
      <c r="J250" s="247"/>
    </row>
    <row r="251" spans="1:10" s="221" customFormat="1" ht="38.25" x14ac:dyDescent="0.2">
      <c r="A251" s="318"/>
      <c r="B251" s="332" t="s">
        <v>1055</v>
      </c>
      <c r="C251" s="331" t="s">
        <v>745</v>
      </c>
      <c r="D251" s="319"/>
      <c r="E251" s="319" t="s">
        <v>87</v>
      </c>
      <c r="F251" s="319"/>
      <c r="G251" s="194" t="s">
        <v>1060</v>
      </c>
      <c r="H251" s="320" t="s">
        <v>755</v>
      </c>
      <c r="I251" s="321"/>
      <c r="J251" s="407" t="s">
        <v>968</v>
      </c>
    </row>
    <row r="252" spans="1:10" s="221" customFormat="1" ht="55.5" customHeight="1" x14ac:dyDescent="0.2">
      <c r="A252" s="240"/>
      <c r="B252" s="241" t="s">
        <v>1056</v>
      </c>
      <c r="C252" s="226" t="s">
        <v>870</v>
      </c>
      <c r="D252" s="242"/>
      <c r="E252" s="242" t="s">
        <v>87</v>
      </c>
      <c r="F252" s="242"/>
      <c r="G252" s="247" t="s">
        <v>871</v>
      </c>
      <c r="H252" s="249" t="s">
        <v>872</v>
      </c>
      <c r="I252" s="244"/>
      <c r="J252" s="424" t="s">
        <v>873</v>
      </c>
    </row>
    <row r="253" spans="1:10" s="221" customFormat="1" ht="41.25" customHeight="1" x14ac:dyDescent="0.2">
      <c r="A253" s="240"/>
      <c r="B253" s="241" t="s">
        <v>1057</v>
      </c>
      <c r="C253" s="226" t="s">
        <v>867</v>
      </c>
      <c r="D253" s="242"/>
      <c r="E253" s="242" t="s">
        <v>87</v>
      </c>
      <c r="F253" s="242"/>
      <c r="G253" s="247" t="s">
        <v>868</v>
      </c>
      <c r="H253" s="249" t="s">
        <v>754</v>
      </c>
      <c r="I253" s="244"/>
      <c r="J253" s="247" t="s">
        <v>874</v>
      </c>
    </row>
    <row r="254" spans="1:10" s="221" customFormat="1" ht="26.25" customHeight="1" x14ac:dyDescent="0.2">
      <c r="A254" s="240"/>
      <c r="B254" s="241" t="s">
        <v>744</v>
      </c>
      <c r="C254" s="226" t="s">
        <v>0</v>
      </c>
      <c r="D254" s="242" t="s">
        <v>87</v>
      </c>
      <c r="E254" s="242"/>
      <c r="F254" s="242"/>
      <c r="G254" s="247" t="s">
        <v>869</v>
      </c>
      <c r="H254" s="249" t="s">
        <v>174</v>
      </c>
      <c r="I254" s="244"/>
      <c r="J254" s="247"/>
    </row>
    <row r="255" spans="1:10" s="221" customFormat="1" x14ac:dyDescent="0.2">
      <c r="A255" s="241" t="s">
        <v>395</v>
      </c>
      <c r="B255" s="458" t="s">
        <v>396</v>
      </c>
      <c r="C255" s="459"/>
      <c r="D255" s="242"/>
      <c r="E255" s="242"/>
      <c r="F255" s="242"/>
      <c r="G255" s="266"/>
      <c r="H255" s="454"/>
      <c r="I255" s="454"/>
      <c r="J255" s="266"/>
    </row>
    <row r="256" spans="1:10" s="221" customFormat="1" ht="47.25" customHeight="1" x14ac:dyDescent="0.2">
      <c r="A256" s="268"/>
      <c r="B256" s="268" t="s">
        <v>124</v>
      </c>
      <c r="C256" s="226" t="s">
        <v>396</v>
      </c>
      <c r="D256" s="242"/>
      <c r="E256" s="242" t="s">
        <v>87</v>
      </c>
      <c r="F256" s="242"/>
      <c r="G256" s="454" t="s">
        <v>1037</v>
      </c>
      <c r="H256" s="243" t="s">
        <v>397</v>
      </c>
      <c r="I256" s="454"/>
      <c r="J256" s="266"/>
    </row>
    <row r="257" spans="1:10" s="221" customFormat="1" x14ac:dyDescent="0.2">
      <c r="A257" s="235" t="s">
        <v>130</v>
      </c>
      <c r="B257" s="241" t="s">
        <v>1164</v>
      </c>
      <c r="C257" s="226"/>
      <c r="D257" s="242"/>
      <c r="E257" s="242"/>
      <c r="F257" s="242"/>
      <c r="G257" s="247"/>
      <c r="H257" s="249"/>
      <c r="I257" s="244"/>
      <c r="J257" s="247"/>
    </row>
    <row r="258" spans="1:10" s="221" customFormat="1" ht="33.75" customHeight="1" x14ac:dyDescent="0.2">
      <c r="A258" s="240"/>
      <c r="B258" s="241" t="s">
        <v>876</v>
      </c>
      <c r="C258" s="226" t="s">
        <v>875</v>
      </c>
      <c r="D258" s="242" t="s">
        <v>87</v>
      </c>
      <c r="E258" s="242"/>
      <c r="F258" s="242"/>
      <c r="G258" s="247" t="s">
        <v>1061</v>
      </c>
      <c r="H258" s="249" t="s">
        <v>921</v>
      </c>
      <c r="I258" s="244"/>
      <c r="J258" s="247"/>
    </row>
    <row r="259" spans="1:10" s="221" customFormat="1" ht="31.5" customHeight="1" x14ac:dyDescent="0.2">
      <c r="A259" s="240"/>
      <c r="B259" s="241" t="s">
        <v>512</v>
      </c>
      <c r="C259" s="226" t="s">
        <v>35</v>
      </c>
      <c r="D259" s="242" t="s">
        <v>87</v>
      </c>
      <c r="E259" s="242"/>
      <c r="F259" s="242"/>
      <c r="G259" s="247" t="s">
        <v>877</v>
      </c>
      <c r="H259" s="249" t="s">
        <v>921</v>
      </c>
      <c r="I259" s="244"/>
      <c r="J259" s="247"/>
    </row>
    <row r="260" spans="1:10" s="221" customFormat="1" x14ac:dyDescent="0.2">
      <c r="A260" s="230" t="s">
        <v>513</v>
      </c>
      <c r="B260" s="230" t="s">
        <v>143</v>
      </c>
      <c r="C260" s="224"/>
      <c r="D260" s="231"/>
      <c r="E260" s="231"/>
      <c r="F260" s="231"/>
      <c r="G260" s="232"/>
      <c r="H260" s="417"/>
      <c r="I260" s="233"/>
      <c r="J260" s="232"/>
    </row>
    <row r="261" spans="1:10" s="221" customFormat="1" x14ac:dyDescent="0.2">
      <c r="A261" s="235" t="s">
        <v>514</v>
      </c>
      <c r="B261" s="235" t="s">
        <v>1165</v>
      </c>
      <c r="C261" s="453"/>
      <c r="D261" s="242"/>
      <c r="E261" s="242"/>
      <c r="F261" s="242"/>
      <c r="G261" s="247"/>
      <c r="H261" s="249"/>
      <c r="I261" s="244"/>
      <c r="J261" s="247"/>
    </row>
    <row r="262" spans="1:10" s="221" customFormat="1" ht="31.5" customHeight="1" x14ac:dyDescent="0.2">
      <c r="A262" s="235"/>
      <c r="B262" s="241" t="s">
        <v>515</v>
      </c>
      <c r="C262" s="226" t="s">
        <v>123</v>
      </c>
      <c r="D262" s="242" t="s">
        <v>87</v>
      </c>
      <c r="E262" s="242"/>
      <c r="F262" s="242"/>
      <c r="G262" s="247" t="s">
        <v>1020</v>
      </c>
      <c r="H262" s="249" t="s">
        <v>552</v>
      </c>
      <c r="I262" s="244"/>
      <c r="J262" s="247"/>
    </row>
    <row r="263" spans="1:10" s="221" customFormat="1" ht="33" customHeight="1" x14ac:dyDescent="0.2">
      <c r="A263" s="235"/>
      <c r="B263" s="241" t="s">
        <v>516</v>
      </c>
      <c r="C263" s="226" t="s">
        <v>84</v>
      </c>
      <c r="D263" s="242" t="s">
        <v>87</v>
      </c>
      <c r="E263" s="242"/>
      <c r="F263" s="242"/>
      <c r="G263" s="247" t="s">
        <v>1021</v>
      </c>
      <c r="H263" s="249" t="s">
        <v>878</v>
      </c>
      <c r="I263" s="244"/>
      <c r="J263" s="247"/>
    </row>
    <row r="264" spans="1:10" s="253" customFormat="1" ht="33" customHeight="1" x14ac:dyDescent="0.2">
      <c r="A264" s="235"/>
      <c r="B264" s="241" t="s">
        <v>1166</v>
      </c>
      <c r="C264" s="226" t="s">
        <v>1167</v>
      </c>
      <c r="D264" s="242" t="s">
        <v>87</v>
      </c>
      <c r="E264" s="242"/>
      <c r="F264" s="242"/>
      <c r="G264" s="247" t="s">
        <v>1168</v>
      </c>
      <c r="H264" s="249" t="s">
        <v>1169</v>
      </c>
      <c r="I264" s="247"/>
      <c r="J264" s="245"/>
    </row>
    <row r="265" spans="1:10" s="234" customFormat="1" x14ac:dyDescent="0.2">
      <c r="A265" s="235" t="s">
        <v>517</v>
      </c>
      <c r="B265" s="235" t="s">
        <v>988</v>
      </c>
      <c r="C265" s="453"/>
      <c r="D265" s="236"/>
      <c r="E265" s="236"/>
      <c r="F265" s="236"/>
      <c r="G265" s="237"/>
      <c r="H265" s="418"/>
      <c r="I265" s="238"/>
      <c r="J265" s="237"/>
    </row>
    <row r="266" spans="1:10" s="234" customFormat="1" ht="32.25" customHeight="1" x14ac:dyDescent="0.2">
      <c r="A266" s="268"/>
      <c r="B266" s="241" t="s">
        <v>393</v>
      </c>
      <c r="C266" s="226" t="s">
        <v>394</v>
      </c>
      <c r="D266" s="242" t="s">
        <v>87</v>
      </c>
      <c r="E266" s="242"/>
      <c r="F266" s="242"/>
      <c r="G266" s="226" t="s">
        <v>1022</v>
      </c>
      <c r="H266" s="229" t="s">
        <v>969</v>
      </c>
      <c r="I266" s="226"/>
      <c r="J266" s="227"/>
    </row>
    <row r="267" spans="1:10" s="221" customFormat="1" ht="45" customHeight="1" x14ac:dyDescent="0.2">
      <c r="A267" s="241"/>
      <c r="B267" s="241" t="s">
        <v>518</v>
      </c>
      <c r="C267" s="226" t="s">
        <v>83</v>
      </c>
      <c r="D267" s="242"/>
      <c r="E267" s="242" t="s">
        <v>87</v>
      </c>
      <c r="F267" s="242"/>
      <c r="G267" s="247" t="s">
        <v>879</v>
      </c>
      <c r="H267" s="249" t="s">
        <v>756</v>
      </c>
      <c r="I267" s="244"/>
      <c r="J267" s="247"/>
    </row>
    <row r="268" spans="1:10" s="221" customFormat="1" ht="56.25" customHeight="1" x14ac:dyDescent="0.2">
      <c r="A268" s="241"/>
      <c r="B268" s="241" t="s">
        <v>519</v>
      </c>
      <c r="C268" s="226" t="s">
        <v>916</v>
      </c>
      <c r="D268" s="242" t="s">
        <v>87</v>
      </c>
      <c r="E268" s="242"/>
      <c r="F268" s="242"/>
      <c r="G268" s="247" t="s">
        <v>880</v>
      </c>
      <c r="H268" s="249" t="s">
        <v>639</v>
      </c>
      <c r="I268" s="244"/>
      <c r="J268" s="247"/>
    </row>
    <row r="269" spans="1:10" s="234" customFormat="1" ht="45.75" customHeight="1" x14ac:dyDescent="0.2">
      <c r="A269" s="241"/>
      <c r="B269" s="241" t="s">
        <v>520</v>
      </c>
      <c r="C269" s="226" t="s">
        <v>3</v>
      </c>
      <c r="D269" s="242" t="s">
        <v>87</v>
      </c>
      <c r="E269" s="242"/>
      <c r="F269" s="242"/>
      <c r="G269" s="247" t="s">
        <v>881</v>
      </c>
      <c r="H269" s="249" t="s">
        <v>972</v>
      </c>
      <c r="I269" s="238"/>
      <c r="J269" s="247"/>
    </row>
    <row r="270" spans="1:10" s="221" customFormat="1" ht="68.25" customHeight="1" x14ac:dyDescent="0.2">
      <c r="A270" s="241"/>
      <c r="B270" s="241" t="s">
        <v>521</v>
      </c>
      <c r="C270" s="226" t="s">
        <v>882</v>
      </c>
      <c r="D270" s="236"/>
      <c r="E270" s="242" t="s">
        <v>87</v>
      </c>
      <c r="F270" s="242"/>
      <c r="G270" s="247" t="s">
        <v>1052</v>
      </c>
      <c r="H270" s="249" t="s">
        <v>971</v>
      </c>
      <c r="I270" s="238"/>
      <c r="J270" s="408" t="s">
        <v>970</v>
      </c>
    </row>
    <row r="271" spans="1:10" s="221" customFormat="1" ht="47.25" customHeight="1" x14ac:dyDescent="0.2">
      <c r="A271" s="241"/>
      <c r="B271" s="241" t="s">
        <v>522</v>
      </c>
      <c r="C271" s="226" t="s">
        <v>103</v>
      </c>
      <c r="D271" s="242" t="s">
        <v>87</v>
      </c>
      <c r="E271" s="236"/>
      <c r="F271" s="242"/>
      <c r="G271" s="247" t="s">
        <v>883</v>
      </c>
      <c r="H271" s="249" t="s">
        <v>639</v>
      </c>
      <c r="I271" s="238"/>
      <c r="J271" s="247"/>
    </row>
    <row r="272" spans="1:10" s="221" customFormat="1" ht="41.25" customHeight="1" x14ac:dyDescent="0.2">
      <c r="A272" s="241"/>
      <c r="B272" s="241" t="s">
        <v>523</v>
      </c>
      <c r="C272" s="226" t="s">
        <v>27</v>
      </c>
      <c r="D272" s="242"/>
      <c r="E272" s="242"/>
      <c r="F272" s="242" t="s">
        <v>87</v>
      </c>
      <c r="G272" s="247" t="s">
        <v>884</v>
      </c>
      <c r="H272" s="249" t="s">
        <v>972</v>
      </c>
      <c r="I272" s="220"/>
      <c r="J272" s="247"/>
    </row>
    <row r="273" spans="1:10" s="234" customFormat="1" x14ac:dyDescent="0.2">
      <c r="A273" s="235" t="s">
        <v>524</v>
      </c>
      <c r="B273" s="235" t="s">
        <v>85</v>
      </c>
      <c r="C273" s="453"/>
      <c r="D273" s="236"/>
      <c r="E273" s="236"/>
      <c r="F273" s="236"/>
      <c r="G273" s="237"/>
      <c r="H273" s="418"/>
      <c r="I273" s="238"/>
      <c r="J273" s="237"/>
    </row>
    <row r="274" spans="1:10" s="221" customFormat="1" ht="39" customHeight="1" x14ac:dyDescent="0.2">
      <c r="A274" s="240"/>
      <c r="B274" s="241" t="s">
        <v>525</v>
      </c>
      <c r="C274" s="226" t="s">
        <v>129</v>
      </c>
      <c r="D274" s="242" t="s">
        <v>87</v>
      </c>
      <c r="E274" s="242"/>
      <c r="F274" s="242"/>
      <c r="G274" s="247" t="s">
        <v>1053</v>
      </c>
      <c r="H274" s="249" t="s">
        <v>209</v>
      </c>
      <c r="I274" s="244"/>
      <c r="J274" s="247"/>
    </row>
    <row r="275" spans="1:10" s="403" customFormat="1" ht="12.75" customHeight="1" x14ac:dyDescent="0.2">
      <c r="A275" s="235" t="s">
        <v>526</v>
      </c>
      <c r="B275" s="241" t="s">
        <v>7</v>
      </c>
      <c r="C275" s="226"/>
      <c r="D275" s="242"/>
      <c r="E275" s="242"/>
      <c r="F275" s="242"/>
      <c r="G275" s="247"/>
      <c r="H275" s="249"/>
      <c r="I275" s="244"/>
      <c r="J275" s="247"/>
    </row>
    <row r="276" spans="1:10" s="403" customFormat="1" ht="70.5" customHeight="1" x14ac:dyDescent="0.2">
      <c r="A276" s="235" t="s">
        <v>527</v>
      </c>
      <c r="B276" s="241"/>
      <c r="C276" s="226" t="s">
        <v>885</v>
      </c>
      <c r="D276" s="242" t="s">
        <v>87</v>
      </c>
      <c r="E276" s="242" t="s">
        <v>87</v>
      </c>
      <c r="F276" s="242"/>
      <c r="G276" s="247" t="s">
        <v>1023</v>
      </c>
      <c r="H276" s="249" t="s">
        <v>1024</v>
      </c>
      <c r="I276" s="244"/>
      <c r="J276" s="247" t="s">
        <v>1025</v>
      </c>
    </row>
    <row r="277" spans="1:10" s="403" customFormat="1" ht="117" customHeight="1" x14ac:dyDescent="0.2">
      <c r="A277" s="235" t="s">
        <v>886</v>
      </c>
      <c r="B277" s="241"/>
      <c r="C277" s="226" t="s">
        <v>887</v>
      </c>
      <c r="D277" s="242" t="s">
        <v>87</v>
      </c>
      <c r="E277" s="242" t="s">
        <v>87</v>
      </c>
      <c r="F277" s="242"/>
      <c r="G277" s="247" t="s">
        <v>994</v>
      </c>
      <c r="H277" s="249" t="s">
        <v>1024</v>
      </c>
      <c r="I277" s="244"/>
      <c r="J277" s="247" t="s">
        <v>995</v>
      </c>
    </row>
    <row r="278" spans="1:10" s="403" customFormat="1" ht="12.75" customHeight="1" x14ac:dyDescent="0.2">
      <c r="A278" s="235" t="s">
        <v>888</v>
      </c>
      <c r="B278" s="241" t="s">
        <v>889</v>
      </c>
      <c r="C278" s="226"/>
      <c r="D278" s="242"/>
      <c r="E278" s="242"/>
      <c r="F278" s="242"/>
      <c r="G278" s="247"/>
      <c r="H278" s="249"/>
      <c r="I278" s="244"/>
      <c r="J278" s="247"/>
    </row>
    <row r="279" spans="1:10" s="403" customFormat="1" ht="83.25" customHeight="1" x14ac:dyDescent="0.2">
      <c r="A279" s="235"/>
      <c r="B279" s="241"/>
      <c r="C279" s="226" t="s">
        <v>890</v>
      </c>
      <c r="D279" s="242" t="s">
        <v>87</v>
      </c>
      <c r="E279" s="242"/>
      <c r="F279" s="242"/>
      <c r="G279" s="247" t="s">
        <v>1054</v>
      </c>
      <c r="H279" s="249" t="s">
        <v>891</v>
      </c>
      <c r="I279" s="245"/>
      <c r="J279" s="247" t="s">
        <v>973</v>
      </c>
    </row>
    <row r="280" spans="1:10" x14ac:dyDescent="0.2">
      <c r="A280" s="273"/>
      <c r="G280" s="274"/>
    </row>
    <row r="281" spans="1:10" x14ac:dyDescent="0.2">
      <c r="A281" s="273"/>
      <c r="G281" s="274"/>
    </row>
    <row r="282" spans="1:10" x14ac:dyDescent="0.2">
      <c r="G282" s="274"/>
    </row>
    <row r="283" spans="1:10" x14ac:dyDescent="0.2">
      <c r="G283" s="274"/>
    </row>
    <row r="284" spans="1:10" x14ac:dyDescent="0.2">
      <c r="G284" s="274"/>
    </row>
    <row r="285" spans="1:10" x14ac:dyDescent="0.2">
      <c r="G285" s="274"/>
    </row>
    <row r="286" spans="1:10" x14ac:dyDescent="0.2">
      <c r="G286" s="274"/>
    </row>
    <row r="287" spans="1:10" x14ac:dyDescent="0.2">
      <c r="G287" s="274"/>
    </row>
    <row r="288" spans="1:10" x14ac:dyDescent="0.2">
      <c r="G288" s="274"/>
    </row>
    <row r="289" spans="7:7" x14ac:dyDescent="0.2">
      <c r="G289" s="274"/>
    </row>
    <row r="290" spans="7:7" x14ac:dyDescent="0.2">
      <c r="G290" s="274"/>
    </row>
    <row r="291" spans="7:7" x14ac:dyDescent="0.2">
      <c r="G291" s="274"/>
    </row>
    <row r="292" spans="7:7" x14ac:dyDescent="0.2">
      <c r="G292" s="274"/>
    </row>
    <row r="293" spans="7:7" x14ac:dyDescent="0.2">
      <c r="G293" s="274"/>
    </row>
    <row r="294" spans="7:7" x14ac:dyDescent="0.2">
      <c r="G294" s="274"/>
    </row>
    <row r="295" spans="7:7" x14ac:dyDescent="0.2">
      <c r="G295" s="274"/>
    </row>
    <row r="296" spans="7:7" x14ac:dyDescent="0.2">
      <c r="G296" s="274"/>
    </row>
    <row r="297" spans="7:7" x14ac:dyDescent="0.2">
      <c r="G297" s="274"/>
    </row>
    <row r="298" spans="7:7" x14ac:dyDescent="0.2">
      <c r="G298" s="274"/>
    </row>
    <row r="299" spans="7:7" x14ac:dyDescent="0.2">
      <c r="G299" s="274"/>
    </row>
    <row r="300" spans="7:7" x14ac:dyDescent="0.2">
      <c r="G300" s="274"/>
    </row>
    <row r="301" spans="7:7" x14ac:dyDescent="0.2">
      <c r="G301" s="274"/>
    </row>
    <row r="302" spans="7:7" x14ac:dyDescent="0.2">
      <c r="G302" s="274"/>
    </row>
    <row r="303" spans="7:7" x14ac:dyDescent="0.2">
      <c r="G303" s="274"/>
    </row>
    <row r="304" spans="7:7" x14ac:dyDescent="0.2">
      <c r="G304" s="274"/>
    </row>
    <row r="305" spans="7:7" x14ac:dyDescent="0.2">
      <c r="G305" s="274"/>
    </row>
    <row r="306" spans="7:7" x14ac:dyDescent="0.2">
      <c r="G306" s="274"/>
    </row>
    <row r="307" spans="7:7" x14ac:dyDescent="0.2">
      <c r="G307" s="274"/>
    </row>
    <row r="308" spans="7:7" x14ac:dyDescent="0.2">
      <c r="G308" s="274"/>
    </row>
    <row r="309" spans="7:7" x14ac:dyDescent="0.2">
      <c r="G309" s="274"/>
    </row>
    <row r="310" spans="7:7" x14ac:dyDescent="0.2">
      <c r="G310" s="274"/>
    </row>
    <row r="311" spans="7:7" x14ac:dyDescent="0.2">
      <c r="G311" s="274"/>
    </row>
    <row r="312" spans="7:7" x14ac:dyDescent="0.2">
      <c r="G312" s="274"/>
    </row>
    <row r="313" spans="7:7" x14ac:dyDescent="0.2">
      <c r="G313" s="274"/>
    </row>
    <row r="314" spans="7:7" x14ac:dyDescent="0.2">
      <c r="G314" s="274"/>
    </row>
    <row r="315" spans="7:7" x14ac:dyDescent="0.2">
      <c r="G315" s="274"/>
    </row>
    <row r="316" spans="7:7" x14ac:dyDescent="0.2">
      <c r="G316" s="274"/>
    </row>
    <row r="317" spans="7:7" x14ac:dyDescent="0.2">
      <c r="G317" s="274"/>
    </row>
    <row r="318" spans="7:7" x14ac:dyDescent="0.2">
      <c r="G318" s="274"/>
    </row>
    <row r="319" spans="7:7" x14ac:dyDescent="0.2">
      <c r="G319" s="274"/>
    </row>
    <row r="320" spans="7:7" x14ac:dyDescent="0.2">
      <c r="G320" s="274"/>
    </row>
    <row r="321" spans="7:7" x14ac:dyDescent="0.2">
      <c r="G321" s="274"/>
    </row>
    <row r="322" spans="7:7" x14ac:dyDescent="0.2">
      <c r="G322" s="274"/>
    </row>
    <row r="323" spans="7:7" x14ac:dyDescent="0.2">
      <c r="G323" s="274"/>
    </row>
    <row r="324" spans="7:7" x14ac:dyDescent="0.2">
      <c r="G324" s="274"/>
    </row>
    <row r="325" spans="7:7" x14ac:dyDescent="0.2">
      <c r="G325" s="274"/>
    </row>
    <row r="326" spans="7:7" x14ac:dyDescent="0.2">
      <c r="G326" s="274"/>
    </row>
    <row r="327" spans="7:7" x14ac:dyDescent="0.2">
      <c r="G327" s="274"/>
    </row>
    <row r="328" spans="7:7" x14ac:dyDescent="0.2">
      <c r="G328" s="274"/>
    </row>
    <row r="329" spans="7:7" x14ac:dyDescent="0.2">
      <c r="G329" s="274"/>
    </row>
    <row r="330" spans="7:7" x14ac:dyDescent="0.2">
      <c r="G330" s="274"/>
    </row>
    <row r="331" spans="7:7" x14ac:dyDescent="0.2">
      <c r="G331" s="274"/>
    </row>
  </sheetData>
  <customSheetViews>
    <customSheetView guid="{37452E9C-D4AC-463E-B419-CD17F172D9A8}" scale="75" fitToPage="1" printArea="1" topLeftCell="A49">
      <selection activeCell="K57" sqref="K57"/>
      <pageMargins left="0.25" right="0.25" top="0.75" bottom="0.75" header="0.3" footer="0.3"/>
      <pageSetup paperSize="9" scale="61" fitToHeight="0" orientation="landscape" r:id="rId1"/>
      <headerFooter>
        <oddFooter>&amp;RLK &amp;P / &amp;N</oddFooter>
      </headerFooter>
    </customSheetView>
  </customSheetViews>
  <mergeCells count="5">
    <mergeCell ref="A5:H5"/>
    <mergeCell ref="B255:C255"/>
    <mergeCell ref="A14:H14"/>
    <mergeCell ref="A16:H16"/>
    <mergeCell ref="A15:H15"/>
  </mergeCells>
  <hyperlinks>
    <hyperlink ref="J157" location="'vorm 7 Lootusetud nõuded'!A1" display="Vorm 7 Nõuete lootusetuks tunnistamise akt" xr:uid="{00000000-0004-0000-0000-000000000000}"/>
  </hyperlinks>
  <pageMargins left="0.25" right="0.25" top="0.75" bottom="0.75" header="0.3" footer="0.3"/>
  <pageSetup paperSize="9" scale="61" fitToHeight="0" orientation="landscape" r:id="rId2"/>
  <headerFooter>
    <oddFooter>&amp;RLK &amp;P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3"/>
  <sheetViews>
    <sheetView workbookViewId="0">
      <selection activeCell="J1" sqref="J1"/>
    </sheetView>
  </sheetViews>
  <sheetFormatPr defaultRowHeight="12.75" x14ac:dyDescent="0.2"/>
  <cols>
    <col min="7" max="7" width="10.28515625" customWidth="1"/>
  </cols>
  <sheetData>
    <row r="1" spans="1:10" x14ac:dyDescent="0.2">
      <c r="J1" s="282" t="s">
        <v>360</v>
      </c>
    </row>
    <row r="3" spans="1:10" ht="14.25" x14ac:dyDescent="0.2">
      <c r="A3" s="85" t="s">
        <v>297</v>
      </c>
      <c r="B3" s="86"/>
      <c r="C3" s="65"/>
      <c r="D3" s="65"/>
      <c r="E3" s="65"/>
      <c r="F3" s="65"/>
      <c r="G3" s="279" t="s">
        <v>298</v>
      </c>
      <c r="H3" s="65"/>
      <c r="I3" s="65"/>
    </row>
    <row r="4" spans="1:10" ht="14.25" x14ac:dyDescent="0.2">
      <c r="A4" s="280"/>
      <c r="B4" s="281"/>
      <c r="C4" s="129"/>
      <c r="D4" s="129"/>
      <c r="E4" s="129"/>
      <c r="F4" s="129"/>
      <c r="G4" s="133" t="s">
        <v>287</v>
      </c>
      <c r="H4" s="129"/>
      <c r="I4" s="129"/>
      <c r="J4" s="66"/>
    </row>
    <row r="5" spans="1:10" ht="15" x14ac:dyDescent="0.25">
      <c r="A5" s="467" t="s">
        <v>646</v>
      </c>
      <c r="B5" s="467"/>
      <c r="C5" s="467"/>
      <c r="D5" s="467"/>
      <c r="E5" s="467"/>
      <c r="F5" s="467"/>
      <c r="G5" s="467"/>
      <c r="H5" s="467"/>
      <c r="I5" s="467"/>
      <c r="J5" s="65"/>
    </row>
    <row r="6" spans="1:10" x14ac:dyDescent="0.2">
      <c r="A6" s="65"/>
      <c r="B6" s="65"/>
      <c r="C6" s="65"/>
      <c r="D6" s="65"/>
      <c r="E6" s="65"/>
      <c r="H6" s="65"/>
      <c r="I6" s="65"/>
      <c r="J6" s="65"/>
    </row>
    <row r="7" spans="1:10" ht="14.25" x14ac:dyDescent="0.2">
      <c r="A7" s="65"/>
      <c r="B7" s="65"/>
      <c r="C7" s="72"/>
      <c r="D7" s="72"/>
      <c r="E7" s="72"/>
      <c r="H7" s="65"/>
      <c r="I7" s="65"/>
      <c r="J7" s="65"/>
    </row>
    <row r="9" spans="1:10" ht="14.25" x14ac:dyDescent="0.2">
      <c r="A9" s="473" t="s">
        <v>299</v>
      </c>
      <c r="B9" s="473"/>
      <c r="C9" s="87"/>
      <c r="D9" s="88"/>
      <c r="E9" s="88"/>
      <c r="F9" s="89"/>
      <c r="G9" s="90"/>
      <c r="H9" s="65"/>
      <c r="I9" s="65"/>
      <c r="J9" s="65"/>
    </row>
    <row r="10" spans="1:10" ht="14.25" x14ac:dyDescent="0.2">
      <c r="A10" s="473" t="s">
        <v>300</v>
      </c>
      <c r="B10" s="473"/>
      <c r="C10" s="87"/>
      <c r="D10" s="88"/>
      <c r="E10" s="88"/>
      <c r="F10" s="89"/>
      <c r="G10" s="90"/>
      <c r="H10" s="65"/>
      <c r="I10" s="65"/>
      <c r="J10" s="65"/>
    </row>
    <row r="11" spans="1:10" ht="29.25" customHeight="1" x14ac:dyDescent="0.2">
      <c r="A11" s="473" t="s">
        <v>301</v>
      </c>
      <c r="B11" s="473"/>
      <c r="C11" s="87"/>
      <c r="D11" s="88"/>
      <c r="E11" s="88"/>
      <c r="F11" s="89"/>
      <c r="G11" s="90"/>
      <c r="H11" s="65"/>
      <c r="I11" s="65"/>
      <c r="J11" s="65"/>
    </row>
    <row r="12" spans="1:10" ht="14.25" x14ac:dyDescent="0.2">
      <c r="A12" s="473" t="s">
        <v>302</v>
      </c>
      <c r="B12" s="473"/>
      <c r="C12" s="87"/>
      <c r="D12" s="88"/>
      <c r="E12" s="88"/>
      <c r="F12" s="89"/>
      <c r="G12" s="90"/>
      <c r="H12" s="65"/>
      <c r="I12" s="65"/>
      <c r="J12" s="65"/>
    </row>
    <row r="13" spans="1:10" ht="14.25" x14ac:dyDescent="0.2">
      <c r="A13" s="345"/>
      <c r="B13" s="345"/>
      <c r="C13" s="90"/>
      <c r="D13" s="90"/>
      <c r="E13" s="90"/>
      <c r="F13" s="90"/>
      <c r="G13" s="90"/>
      <c r="H13" s="129"/>
      <c r="I13" s="129"/>
      <c r="J13" s="129"/>
    </row>
    <row r="14" spans="1:10" ht="15" x14ac:dyDescent="0.25">
      <c r="A14" s="467" t="s">
        <v>303</v>
      </c>
      <c r="B14" s="467"/>
      <c r="C14" s="467"/>
      <c r="D14" s="467"/>
      <c r="E14" s="467"/>
      <c r="F14" s="467"/>
      <c r="G14" s="76"/>
      <c r="H14" s="65"/>
      <c r="I14" s="65"/>
      <c r="J14" s="65"/>
    </row>
    <row r="15" spans="1:10" ht="42.75" x14ac:dyDescent="0.2">
      <c r="A15" s="84" t="s">
        <v>815</v>
      </c>
      <c r="B15" s="84" t="s">
        <v>816</v>
      </c>
      <c r="C15" s="84" t="s">
        <v>289</v>
      </c>
      <c r="D15" s="84" t="s">
        <v>304</v>
      </c>
      <c r="E15" s="84" t="s">
        <v>290</v>
      </c>
      <c r="F15" s="84" t="s">
        <v>288</v>
      </c>
      <c r="G15" s="84" t="s">
        <v>305</v>
      </c>
      <c r="H15" s="84" t="s">
        <v>814</v>
      </c>
      <c r="I15" s="84" t="s">
        <v>353</v>
      </c>
      <c r="J15" s="96" t="s">
        <v>306</v>
      </c>
    </row>
    <row r="16" spans="1:10" ht="15" x14ac:dyDescent="0.2">
      <c r="A16" s="78"/>
      <c r="B16" s="78"/>
      <c r="C16" s="79"/>
      <c r="D16" s="79"/>
      <c r="E16" s="79"/>
      <c r="F16" s="79"/>
      <c r="G16" s="79"/>
      <c r="H16" s="80"/>
      <c r="I16" s="80"/>
      <c r="J16" s="80"/>
    </row>
    <row r="17" spans="1:10" ht="15" x14ac:dyDescent="0.2">
      <c r="A17" s="70"/>
      <c r="B17" s="70"/>
      <c r="C17" s="73"/>
      <c r="D17" s="73"/>
      <c r="E17" s="73"/>
      <c r="F17" s="73"/>
      <c r="G17" s="73"/>
      <c r="H17" s="68"/>
      <c r="I17" s="68"/>
      <c r="J17" s="68"/>
    </row>
    <row r="18" spans="1:10" ht="15" x14ac:dyDescent="0.2">
      <c r="A18" s="70"/>
      <c r="B18" s="70"/>
      <c r="C18" s="73"/>
      <c r="D18" s="73"/>
      <c r="E18" s="73"/>
      <c r="F18" s="73"/>
      <c r="G18" s="73"/>
      <c r="H18" s="68"/>
      <c r="I18" s="68"/>
      <c r="J18" s="68"/>
    </row>
    <row r="19" spans="1:10" ht="15" x14ac:dyDescent="0.2">
      <c r="A19" s="70"/>
      <c r="B19" s="70"/>
      <c r="C19" s="73"/>
      <c r="D19" s="73"/>
      <c r="E19" s="73"/>
      <c r="F19" s="73"/>
      <c r="G19" s="73"/>
      <c r="H19" s="68"/>
      <c r="I19" s="68"/>
      <c r="J19" s="68"/>
    </row>
    <row r="20" spans="1:10" ht="30" x14ac:dyDescent="0.2">
      <c r="A20" s="74" t="s">
        <v>291</v>
      </c>
      <c r="B20" s="75"/>
      <c r="C20" s="73"/>
      <c r="D20" s="73"/>
      <c r="E20" s="73"/>
      <c r="F20" s="73"/>
      <c r="G20" s="73"/>
      <c r="H20" s="68"/>
      <c r="I20" s="68"/>
      <c r="J20" s="68"/>
    </row>
    <row r="21" spans="1:10" ht="14.25" x14ac:dyDescent="0.2">
      <c r="A21" s="69"/>
      <c r="B21" s="65"/>
      <c r="C21" s="65"/>
      <c r="D21" s="65"/>
      <c r="E21" s="65"/>
      <c r="F21" s="65"/>
      <c r="G21" s="65"/>
      <c r="H21" s="65"/>
    </row>
    <row r="22" spans="1:10" ht="14.25" x14ac:dyDescent="0.2">
      <c r="A22" s="69" t="s">
        <v>307</v>
      </c>
      <c r="B22" s="65"/>
      <c r="C22" s="65"/>
      <c r="D22" s="65"/>
      <c r="E22" s="65"/>
      <c r="F22" s="65"/>
      <c r="G22" s="65"/>
      <c r="H22" s="65"/>
    </row>
    <row r="23" spans="1:10" ht="14.25" x14ac:dyDescent="0.2">
      <c r="A23" s="69" t="s">
        <v>308</v>
      </c>
      <c r="B23" s="65"/>
      <c r="C23" s="65"/>
      <c r="D23" s="65"/>
      <c r="E23" s="65"/>
      <c r="F23" s="65"/>
      <c r="G23" s="65"/>
      <c r="H23" s="65"/>
    </row>
    <row r="24" spans="1:10" ht="14.25" x14ac:dyDescent="0.2">
      <c r="A24" s="69"/>
      <c r="B24" s="65"/>
      <c r="C24" s="65"/>
      <c r="D24" s="65"/>
      <c r="E24" s="65"/>
      <c r="F24" s="65"/>
      <c r="G24" s="65"/>
      <c r="H24" s="65"/>
    </row>
    <row r="25" spans="1:10" x14ac:dyDescent="0.2">
      <c r="A25" s="474" t="s">
        <v>309</v>
      </c>
      <c r="B25" s="475"/>
      <c r="C25" s="67"/>
      <c r="D25" s="67"/>
      <c r="E25" s="67"/>
      <c r="F25" s="67"/>
      <c r="G25" s="77"/>
      <c r="H25" s="65"/>
    </row>
    <row r="26" spans="1:10" ht="15" x14ac:dyDescent="0.2">
      <c r="A26" s="91"/>
      <c r="B26" s="72" t="s">
        <v>293</v>
      </c>
      <c r="C26" s="67"/>
      <c r="D26" s="67"/>
      <c r="E26" s="67"/>
      <c r="F26" s="67"/>
      <c r="G26" s="77"/>
      <c r="H26" s="65"/>
    </row>
    <row r="27" spans="1:10" ht="14.25" x14ac:dyDescent="0.2">
      <c r="A27" s="69"/>
      <c r="B27" s="67"/>
      <c r="C27" s="67"/>
      <c r="D27" s="67"/>
      <c r="E27" s="67"/>
      <c r="F27" s="67"/>
      <c r="G27" s="77"/>
      <c r="H27" s="65"/>
    </row>
    <row r="28" spans="1:10" ht="14.25" x14ac:dyDescent="0.2">
      <c r="A28" s="477" t="s">
        <v>310</v>
      </c>
      <c r="B28" s="477"/>
      <c r="C28" s="477"/>
      <c r="D28" s="82"/>
      <c r="E28" s="82"/>
      <c r="F28" s="83" t="s">
        <v>311</v>
      </c>
      <c r="G28" s="81"/>
      <c r="H28" s="65"/>
    </row>
    <row r="29" spans="1:10" ht="14.25" x14ac:dyDescent="0.2">
      <c r="A29" s="477" t="s">
        <v>312</v>
      </c>
      <c r="B29" s="477"/>
      <c r="C29" s="477"/>
      <c r="D29" s="82"/>
      <c r="E29" s="82"/>
      <c r="F29" s="83" t="s">
        <v>311</v>
      </c>
      <c r="G29" s="81"/>
      <c r="H29" s="65"/>
    </row>
    <row r="30" spans="1:10" ht="14.25" x14ac:dyDescent="0.2">
      <c r="A30" s="477" t="s">
        <v>313</v>
      </c>
      <c r="B30" s="477"/>
      <c r="C30" s="477"/>
      <c r="D30" s="82"/>
      <c r="E30" s="82"/>
      <c r="F30" s="83" t="s">
        <v>314</v>
      </c>
      <c r="G30" s="81"/>
      <c r="H30" s="65"/>
    </row>
    <row r="31" spans="1:10" ht="14.25" x14ac:dyDescent="0.2">
      <c r="A31" s="71"/>
      <c r="B31" s="67"/>
      <c r="C31" s="67"/>
      <c r="D31" s="67"/>
      <c r="E31" s="67"/>
      <c r="F31" s="67"/>
      <c r="G31" s="77"/>
      <c r="H31" s="65"/>
    </row>
    <row r="32" spans="1:10" ht="14.25" x14ac:dyDescent="0.2">
      <c r="A32" s="476" t="s">
        <v>296</v>
      </c>
      <c r="B32" s="476"/>
      <c r="C32" s="67"/>
      <c r="D32" s="67"/>
      <c r="E32" s="67"/>
      <c r="F32" s="67"/>
      <c r="G32" s="77"/>
      <c r="H32" s="71"/>
    </row>
    <row r="33" spans="1:8" ht="14.25" x14ac:dyDescent="0.2">
      <c r="A33" s="67"/>
      <c r="B33" s="71" t="s">
        <v>315</v>
      </c>
      <c r="C33" s="65"/>
      <c r="D33" s="71"/>
      <c r="E33" s="71"/>
      <c r="F33" s="67"/>
      <c r="G33" s="77"/>
      <c r="H33" s="65"/>
    </row>
  </sheetData>
  <customSheetViews>
    <customSheetView guid="{37452E9C-D4AC-463E-B419-CD17F172D9A8}">
      <selection activeCell="J1" sqref="J1"/>
      <pageMargins left="0.7" right="0.7" top="0.75" bottom="0.75" header="0.3" footer="0.3"/>
      <pageSetup paperSize="9" orientation="portrait" r:id="rId1"/>
    </customSheetView>
  </customSheetViews>
  <mergeCells count="11">
    <mergeCell ref="A14:F14"/>
    <mergeCell ref="A25:B25"/>
    <mergeCell ref="A32:B32"/>
    <mergeCell ref="A29:C29"/>
    <mergeCell ref="A28:C28"/>
    <mergeCell ref="A30:C30"/>
    <mergeCell ref="A5:I5"/>
    <mergeCell ref="A9:B9"/>
    <mergeCell ref="A10:B10"/>
    <mergeCell ref="A11:B11"/>
    <mergeCell ref="A12:B12"/>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2"/>
  <sheetViews>
    <sheetView workbookViewId="0">
      <selection activeCell="I2" sqref="I2"/>
    </sheetView>
  </sheetViews>
  <sheetFormatPr defaultColWidth="14.28515625" defaultRowHeight="14.25" x14ac:dyDescent="0.2"/>
  <cols>
    <col min="1" max="1" width="14.28515625" style="1"/>
    <col min="2" max="2" width="15.42578125" style="1" customWidth="1"/>
    <col min="3" max="8" width="14.28515625" style="1"/>
    <col min="9" max="9" width="14.5703125" style="1" customWidth="1"/>
    <col min="10" max="16384" width="14.28515625" style="1"/>
  </cols>
  <sheetData>
    <row r="1" spans="1:9" ht="15" x14ac:dyDescent="0.25">
      <c r="A1" s="115"/>
      <c r="B1" s="115"/>
      <c r="C1" s="115"/>
      <c r="D1" s="115"/>
      <c r="E1" s="115"/>
      <c r="F1" s="115"/>
      <c r="G1" s="115"/>
      <c r="H1" s="115"/>
      <c r="I1" s="114"/>
    </row>
    <row r="2" spans="1:9" ht="15" x14ac:dyDescent="0.25">
      <c r="A2" s="115"/>
      <c r="B2" s="115"/>
      <c r="C2" s="115"/>
      <c r="D2" s="115"/>
      <c r="E2" s="115"/>
      <c r="F2" s="115"/>
      <c r="G2" s="115"/>
      <c r="H2" s="115"/>
      <c r="I2" s="414" t="s">
        <v>603</v>
      </c>
    </row>
    <row r="3" spans="1:9" ht="15" x14ac:dyDescent="0.25">
      <c r="A3" s="114" t="s">
        <v>210</v>
      </c>
      <c r="B3" s="114"/>
      <c r="C3" s="114"/>
      <c r="D3" s="114"/>
      <c r="E3" s="114"/>
      <c r="F3" s="115"/>
      <c r="G3" s="115"/>
      <c r="H3" s="115"/>
      <c r="I3" s="115"/>
    </row>
    <row r="4" spans="1:9" ht="15" x14ac:dyDescent="0.25">
      <c r="A4" s="114"/>
      <c r="B4" s="114"/>
      <c r="C4" s="114"/>
      <c r="D4" s="114"/>
      <c r="E4" s="114"/>
      <c r="F4" s="115"/>
      <c r="G4" s="115"/>
      <c r="H4" s="115"/>
      <c r="I4" s="115"/>
    </row>
    <row r="5" spans="1:9" ht="15" x14ac:dyDescent="0.25">
      <c r="A5" s="114" t="s">
        <v>275</v>
      </c>
      <c r="B5" s="114"/>
      <c r="C5" s="114"/>
      <c r="D5" s="114"/>
      <c r="E5" s="114"/>
      <c r="F5" s="114"/>
      <c r="G5" s="114"/>
      <c r="H5" s="114"/>
      <c r="I5" s="114"/>
    </row>
    <row r="6" spans="1:9" ht="15" x14ac:dyDescent="0.25">
      <c r="A6" s="114"/>
      <c r="B6" s="114"/>
      <c r="C6" s="114"/>
      <c r="D6" s="114"/>
      <c r="E6" s="114"/>
      <c r="F6" s="114"/>
      <c r="G6" s="114"/>
      <c r="H6" s="114"/>
      <c r="I6" s="114"/>
    </row>
    <row r="7" spans="1:9" x14ac:dyDescent="0.2">
      <c r="A7" s="115" t="s">
        <v>211</v>
      </c>
      <c r="B7" s="115"/>
      <c r="C7" s="115"/>
      <c r="D7" s="115"/>
      <c r="E7" s="115"/>
      <c r="F7" s="115"/>
      <c r="G7" s="115"/>
      <c r="H7" s="115"/>
      <c r="I7" s="115"/>
    </row>
    <row r="8" spans="1:9" x14ac:dyDescent="0.2">
      <c r="A8" s="115" t="s">
        <v>268</v>
      </c>
      <c r="B8" s="115"/>
      <c r="C8" s="115"/>
      <c r="D8" s="115"/>
      <c r="E8" s="115"/>
      <c r="F8" s="115"/>
      <c r="G8" s="115"/>
      <c r="H8" s="115"/>
      <c r="I8" s="115"/>
    </row>
    <row r="10" spans="1:9" ht="57" x14ac:dyDescent="0.2">
      <c r="A10" s="293" t="s">
        <v>200</v>
      </c>
      <c r="B10" s="294" t="s">
        <v>276</v>
      </c>
      <c r="C10" s="294" t="s">
        <v>277</v>
      </c>
      <c r="D10" s="294" t="s">
        <v>278</v>
      </c>
      <c r="E10" s="294" t="s">
        <v>279</v>
      </c>
      <c r="F10" s="294" t="s">
        <v>280</v>
      </c>
      <c r="G10" s="294" t="s">
        <v>281</v>
      </c>
      <c r="H10" s="294" t="s">
        <v>282</v>
      </c>
      <c r="I10" s="294" t="s">
        <v>283</v>
      </c>
    </row>
    <row r="11" spans="1:9" x14ac:dyDescent="0.2">
      <c r="A11" s="291">
        <v>1</v>
      </c>
      <c r="B11" s="291"/>
      <c r="C11" s="291"/>
      <c r="D11" s="291"/>
      <c r="E11" s="291"/>
      <c r="F11" s="291"/>
      <c r="G11" s="291"/>
      <c r="H11" s="291"/>
      <c r="I11" s="291"/>
    </row>
    <row r="12" spans="1:9" x14ac:dyDescent="0.2">
      <c r="A12" s="291">
        <v>2</v>
      </c>
      <c r="B12" s="291"/>
      <c r="C12" s="291"/>
      <c r="D12" s="291"/>
      <c r="E12" s="291"/>
      <c r="F12" s="291"/>
      <c r="G12" s="291"/>
      <c r="H12" s="291"/>
      <c r="I12" s="291"/>
    </row>
    <row r="13" spans="1:9" x14ac:dyDescent="0.2">
      <c r="A13" s="291">
        <v>3</v>
      </c>
      <c r="B13" s="291"/>
      <c r="C13" s="291"/>
      <c r="D13" s="291"/>
      <c r="E13" s="291"/>
      <c r="F13" s="291"/>
      <c r="G13" s="291"/>
      <c r="H13" s="291"/>
      <c r="I13" s="291"/>
    </row>
    <row r="14" spans="1:9" x14ac:dyDescent="0.2">
      <c r="A14" s="291">
        <v>4</v>
      </c>
      <c r="B14" s="291"/>
      <c r="C14" s="291"/>
      <c r="D14" s="291"/>
      <c r="E14" s="291"/>
      <c r="F14" s="291"/>
      <c r="G14" s="291"/>
      <c r="H14" s="291"/>
      <c r="I14" s="291"/>
    </row>
    <row r="15" spans="1:9" x14ac:dyDescent="0.2">
      <c r="A15" s="291">
        <v>5</v>
      </c>
      <c r="B15" s="291"/>
      <c r="C15" s="291"/>
      <c r="D15" s="291"/>
      <c r="E15" s="291"/>
      <c r="F15" s="291"/>
      <c r="G15" s="291"/>
      <c r="H15" s="291"/>
      <c r="I15" s="291"/>
    </row>
    <row r="16" spans="1:9" x14ac:dyDescent="0.2">
      <c r="A16" s="291">
        <v>6</v>
      </c>
      <c r="B16" s="291"/>
      <c r="C16" s="291"/>
      <c r="D16" s="291"/>
      <c r="E16" s="291"/>
      <c r="F16" s="291"/>
      <c r="G16" s="291"/>
      <c r="H16" s="291"/>
      <c r="I16" s="291"/>
    </row>
    <row r="17" spans="1:9" x14ac:dyDescent="0.2">
      <c r="A17" s="291">
        <v>7</v>
      </c>
      <c r="B17" s="291"/>
      <c r="C17" s="291"/>
      <c r="D17" s="291"/>
      <c r="E17" s="291"/>
      <c r="F17" s="291"/>
      <c r="G17" s="291"/>
      <c r="H17" s="291"/>
      <c r="I17" s="291"/>
    </row>
    <row r="18" spans="1:9" x14ac:dyDescent="0.2">
      <c r="A18" s="291">
        <v>8</v>
      </c>
      <c r="B18" s="291"/>
      <c r="C18" s="291"/>
      <c r="D18" s="291"/>
      <c r="E18" s="291"/>
      <c r="F18" s="291"/>
      <c r="G18" s="291"/>
      <c r="H18" s="291"/>
      <c r="I18" s="291"/>
    </row>
    <row r="20" spans="1:9" x14ac:dyDescent="0.2">
      <c r="A20" s="280" t="s">
        <v>270</v>
      </c>
      <c r="B20" s="115"/>
      <c r="C20" s="115"/>
      <c r="D20" s="115"/>
      <c r="E20" s="115"/>
      <c r="F20" s="115"/>
      <c r="G20" s="115"/>
      <c r="H20" s="115"/>
      <c r="I20" s="115"/>
    </row>
    <row r="21" spans="1:9" x14ac:dyDescent="0.2">
      <c r="A21" s="115" t="s">
        <v>601</v>
      </c>
      <c r="B21" s="115"/>
      <c r="C21" s="115"/>
      <c r="D21" s="115"/>
      <c r="E21" s="115"/>
      <c r="F21" s="115"/>
      <c r="G21" s="115"/>
      <c r="H21" s="115"/>
      <c r="I21" s="115"/>
    </row>
    <row r="22" spans="1:9" x14ac:dyDescent="0.2">
      <c r="A22" s="292"/>
      <c r="B22" s="115"/>
      <c r="C22" s="115"/>
      <c r="D22" s="115"/>
      <c r="E22" s="115"/>
      <c r="F22" s="115"/>
      <c r="G22" s="115"/>
      <c r="H22" s="115"/>
      <c r="I22" s="115"/>
    </row>
  </sheetData>
  <customSheetViews>
    <customSheetView guid="{37452E9C-D4AC-463E-B419-CD17F172D9A8}">
      <selection activeCell="I2" sqref="I2"/>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3"/>
  <sheetViews>
    <sheetView workbookViewId="0">
      <selection activeCell="D1" sqref="D1"/>
    </sheetView>
  </sheetViews>
  <sheetFormatPr defaultRowHeight="12.75" x14ac:dyDescent="0.2"/>
  <cols>
    <col min="1" max="1" width="33.42578125" customWidth="1"/>
    <col min="2" max="2" width="23.7109375" customWidth="1"/>
    <col min="3" max="3" width="20.85546875" customWidth="1"/>
    <col min="4" max="4" width="28.7109375" customWidth="1"/>
  </cols>
  <sheetData>
    <row r="1" spans="1:4" x14ac:dyDescent="0.2">
      <c r="A1" s="150"/>
      <c r="B1" s="150"/>
      <c r="C1" s="150"/>
      <c r="D1" s="413" t="s">
        <v>572</v>
      </c>
    </row>
    <row r="2" spans="1:4" x14ac:dyDescent="0.2">
      <c r="A2" s="150"/>
      <c r="B2" s="150"/>
      <c r="C2" s="150"/>
      <c r="D2" s="150"/>
    </row>
    <row r="3" spans="1:4" x14ac:dyDescent="0.2">
      <c r="A3" s="151" t="s">
        <v>578</v>
      </c>
      <c r="B3" s="478"/>
      <c r="C3" s="479"/>
      <c r="D3" s="480"/>
    </row>
    <row r="4" spans="1:4" x14ac:dyDescent="0.2">
      <c r="A4" s="150"/>
      <c r="B4" s="150"/>
      <c r="C4" s="150"/>
      <c r="D4" s="150"/>
    </row>
    <row r="5" spans="1:4" x14ac:dyDescent="0.2">
      <c r="A5" s="151" t="s">
        <v>962</v>
      </c>
      <c r="B5" s="150"/>
      <c r="C5" s="150"/>
      <c r="D5" s="150"/>
    </row>
    <row r="6" spans="1:4" x14ac:dyDescent="0.2">
      <c r="A6" s="151"/>
      <c r="B6" s="150"/>
      <c r="C6" s="150"/>
      <c r="D6" s="150"/>
    </row>
    <row r="7" spans="1:4" x14ac:dyDescent="0.2">
      <c r="A7" s="151" t="s">
        <v>247</v>
      </c>
      <c r="B7" s="153"/>
      <c r="C7" s="150"/>
      <c r="D7" s="150"/>
    </row>
    <row r="8" spans="1:4" x14ac:dyDescent="0.2">
      <c r="A8" s="151" t="s">
        <v>248</v>
      </c>
      <c r="B8" s="153"/>
      <c r="C8" s="150"/>
      <c r="D8" s="150"/>
    </row>
    <row r="9" spans="1:4" x14ac:dyDescent="0.2">
      <c r="A9" s="151" t="s">
        <v>249</v>
      </c>
      <c r="B9" s="153"/>
      <c r="C9" s="150"/>
      <c r="D9" s="150"/>
    </row>
    <row r="10" spans="1:4" x14ac:dyDescent="0.2">
      <c r="A10" s="151"/>
      <c r="B10" s="184"/>
      <c r="C10" s="150"/>
      <c r="D10" s="150"/>
    </row>
    <row r="11" spans="1:4" x14ac:dyDescent="0.2">
      <c r="A11" s="151" t="s">
        <v>908</v>
      </c>
      <c r="B11" s="184"/>
      <c r="C11" s="150"/>
      <c r="D11" s="150"/>
    </row>
    <row r="12" spans="1:4" x14ac:dyDescent="0.2">
      <c r="A12" s="150"/>
      <c r="B12" s="150"/>
      <c r="C12" s="150"/>
      <c r="D12" s="150"/>
    </row>
    <row r="13" spans="1:4" x14ac:dyDescent="0.2">
      <c r="A13" s="150"/>
      <c r="B13" s="186" t="s">
        <v>580</v>
      </c>
      <c r="C13" s="186" t="s">
        <v>581</v>
      </c>
      <c r="D13" s="186" t="s">
        <v>579</v>
      </c>
    </row>
    <row r="14" spans="1:4" x14ac:dyDescent="0.2">
      <c r="A14" s="153" t="s">
        <v>582</v>
      </c>
      <c r="B14" s="178"/>
      <c r="C14" s="178"/>
      <c r="D14" s="178"/>
    </row>
    <row r="15" spans="1:4" x14ac:dyDescent="0.2">
      <c r="A15" s="153" t="s">
        <v>583</v>
      </c>
      <c r="B15" s="178"/>
      <c r="C15" s="178"/>
      <c r="D15" s="178"/>
    </row>
    <row r="16" spans="1:4" x14ac:dyDescent="0.2">
      <c r="A16" s="153" t="s">
        <v>347</v>
      </c>
      <c r="B16" s="178"/>
      <c r="C16" s="178"/>
      <c r="D16" s="178"/>
    </row>
    <row r="17" spans="1:4" x14ac:dyDescent="0.2">
      <c r="A17" s="187" t="s">
        <v>584</v>
      </c>
      <c r="B17" s="178"/>
      <c r="C17" s="178"/>
      <c r="D17" s="178"/>
    </row>
    <row r="18" spans="1:4" x14ac:dyDescent="0.2">
      <c r="A18" s="187" t="s">
        <v>585</v>
      </c>
      <c r="B18" s="178"/>
      <c r="C18" s="178"/>
      <c r="D18" s="178"/>
    </row>
    <row r="19" spans="1:4" x14ac:dyDescent="0.2">
      <c r="A19" s="187" t="s">
        <v>586</v>
      </c>
      <c r="B19" s="178"/>
      <c r="C19" s="178"/>
      <c r="D19" s="178"/>
    </row>
    <row r="20" spans="1:4" x14ac:dyDescent="0.2">
      <c r="A20" s="187" t="s">
        <v>587</v>
      </c>
      <c r="B20" s="178"/>
      <c r="C20" s="178"/>
      <c r="D20" s="178"/>
    </row>
    <row r="21" spans="1:4" x14ac:dyDescent="0.2">
      <c r="A21" s="187" t="s">
        <v>348</v>
      </c>
      <c r="B21" s="178"/>
      <c r="C21" s="178"/>
      <c r="D21" s="178"/>
    </row>
    <row r="22" spans="1:4" x14ac:dyDescent="0.2">
      <c r="A22" s="188" t="s">
        <v>244</v>
      </c>
      <c r="B22" s="178"/>
      <c r="C22" s="178"/>
      <c r="D22" s="178"/>
    </row>
    <row r="23" spans="1:4" x14ac:dyDescent="0.2">
      <c r="A23" s="188" t="s">
        <v>909</v>
      </c>
      <c r="B23" s="178"/>
      <c r="C23" s="178"/>
      <c r="D23" s="178"/>
    </row>
    <row r="24" spans="1:4" x14ac:dyDescent="0.2">
      <c r="A24" s="150"/>
      <c r="B24" s="150"/>
      <c r="C24" s="150"/>
      <c r="D24" s="150"/>
    </row>
    <row r="25" spans="1:4" x14ac:dyDescent="0.2">
      <c r="A25" s="150"/>
      <c r="B25" s="150"/>
      <c r="C25" s="150"/>
      <c r="D25" s="150"/>
    </row>
    <row r="26" spans="1:4" x14ac:dyDescent="0.2">
      <c r="A26" s="150"/>
      <c r="B26" s="150"/>
      <c r="C26" s="150"/>
      <c r="D26" s="150"/>
    </row>
    <row r="27" spans="1:4" x14ac:dyDescent="0.2">
      <c r="A27" s="150" t="s">
        <v>262</v>
      </c>
      <c r="B27" s="150"/>
      <c r="C27" s="150"/>
      <c r="D27" s="150"/>
    </row>
    <row r="28" spans="1:4" x14ac:dyDescent="0.2">
      <c r="A28" s="150" t="s">
        <v>263</v>
      </c>
      <c r="B28" s="150"/>
      <c r="C28" s="150"/>
      <c r="D28" s="150"/>
    </row>
    <row r="29" spans="1:4" x14ac:dyDescent="0.2">
      <c r="A29" s="150" t="s">
        <v>264</v>
      </c>
      <c r="B29" s="150"/>
      <c r="C29" s="150"/>
      <c r="D29" s="150"/>
    </row>
    <row r="30" spans="1:4" x14ac:dyDescent="0.2">
      <c r="A30" s="150" t="s">
        <v>265</v>
      </c>
      <c r="B30" s="150"/>
      <c r="C30" s="150"/>
      <c r="D30" s="150"/>
    </row>
    <row r="31" spans="1:4" x14ac:dyDescent="0.2">
      <c r="A31" s="150"/>
      <c r="B31" s="150"/>
      <c r="C31" s="150"/>
      <c r="D31" s="150"/>
    </row>
    <row r="32" spans="1:4" x14ac:dyDescent="0.2">
      <c r="A32" s="150"/>
      <c r="B32" s="150"/>
      <c r="C32" s="150"/>
      <c r="D32" s="150"/>
    </row>
    <row r="33" spans="1:4" x14ac:dyDescent="0.2">
      <c r="A33" s="150"/>
      <c r="B33" s="150"/>
      <c r="C33" s="150"/>
      <c r="D33" s="150"/>
    </row>
  </sheetData>
  <customSheetViews>
    <customSheetView guid="{37452E9C-D4AC-463E-B419-CD17F172D9A8}">
      <selection activeCell="D1" sqref="D1"/>
      <pageMargins left="0.7" right="0.7" top="0.75" bottom="0.75" header="0.3" footer="0.3"/>
    </customSheetView>
  </customSheetViews>
  <mergeCells count="1">
    <mergeCell ref="B3:D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1"/>
  <sheetViews>
    <sheetView workbookViewId="0">
      <selection activeCell="K1" sqref="K1"/>
    </sheetView>
  </sheetViews>
  <sheetFormatPr defaultRowHeight="12.75" x14ac:dyDescent="0.2"/>
  <cols>
    <col min="1" max="1" width="21.140625" style="140" customWidth="1"/>
    <col min="2" max="2" width="14.140625" style="140" customWidth="1"/>
    <col min="3" max="5" width="11.42578125" style="140" customWidth="1"/>
    <col min="6" max="7" width="14.140625" style="140" customWidth="1"/>
    <col min="8" max="8" width="15" style="140" customWidth="1"/>
    <col min="9" max="9" width="20" style="140" customWidth="1"/>
    <col min="10" max="16384" width="9.140625" style="140"/>
  </cols>
  <sheetData>
    <row r="1" spans="1:12" x14ac:dyDescent="0.2">
      <c r="A1" s="113"/>
      <c r="B1" s="113"/>
      <c r="C1" s="113"/>
      <c r="D1" s="303"/>
      <c r="E1" s="303"/>
      <c r="F1" s="303"/>
      <c r="G1" s="303"/>
      <c r="H1" s="303"/>
      <c r="I1" s="303"/>
      <c r="J1" s="303"/>
      <c r="K1" s="66" t="s">
        <v>989</v>
      </c>
    </row>
    <row r="2" spans="1:12" x14ac:dyDescent="0.2">
      <c r="A2" s="113"/>
      <c r="B2" s="113"/>
      <c r="C2" s="113"/>
      <c r="D2" s="303"/>
      <c r="E2" s="303"/>
      <c r="F2" s="303"/>
      <c r="G2" s="303"/>
      <c r="H2" s="303"/>
      <c r="I2" s="303"/>
      <c r="J2" s="303"/>
      <c r="K2" s="303"/>
      <c r="L2" s="113"/>
    </row>
    <row r="3" spans="1:12" ht="15" x14ac:dyDescent="0.25">
      <c r="A3" s="114" t="s">
        <v>352</v>
      </c>
      <c r="B3" s="113"/>
      <c r="C3" s="113"/>
      <c r="D3" s="303"/>
      <c r="E3" s="303"/>
      <c r="F3" s="303"/>
      <c r="G3" s="303"/>
      <c r="H3" s="303"/>
      <c r="I3" s="303"/>
      <c r="J3" s="303"/>
      <c r="K3" s="303"/>
      <c r="L3" s="113"/>
    </row>
    <row r="4" spans="1:12" x14ac:dyDescent="0.2">
      <c r="B4" s="113"/>
      <c r="C4" s="113"/>
      <c r="D4" s="113"/>
      <c r="E4" s="113"/>
      <c r="F4" s="113"/>
      <c r="G4" s="113"/>
      <c r="H4" s="113"/>
      <c r="J4" s="113"/>
      <c r="K4" s="113"/>
    </row>
    <row r="5" spans="1:12" x14ac:dyDescent="0.2">
      <c r="A5" s="113"/>
      <c r="B5" s="113"/>
      <c r="C5" s="113"/>
      <c r="D5" s="113"/>
      <c r="E5" s="113"/>
      <c r="F5" s="113"/>
      <c r="G5" s="113"/>
      <c r="H5" s="113"/>
      <c r="J5" s="113"/>
      <c r="K5" s="113"/>
    </row>
    <row r="6" spans="1:12" ht="15" x14ac:dyDescent="0.25">
      <c r="A6" s="114" t="s">
        <v>191</v>
      </c>
      <c r="B6" s="113"/>
      <c r="C6" s="113"/>
      <c r="D6" s="113"/>
      <c r="E6" s="113"/>
      <c r="F6" s="113"/>
      <c r="G6" s="113"/>
      <c r="H6" s="113"/>
      <c r="I6" s="395"/>
      <c r="J6" s="396"/>
      <c r="K6" s="113"/>
      <c r="L6" s="113"/>
    </row>
    <row r="7" spans="1:12" ht="15" x14ac:dyDescent="0.25">
      <c r="A7" s="114"/>
      <c r="B7" s="113"/>
      <c r="C7" s="113"/>
      <c r="D7" s="113"/>
      <c r="E7" s="113"/>
      <c r="F7" s="113"/>
      <c r="G7" s="113"/>
      <c r="H7" s="113"/>
      <c r="I7" s="397"/>
      <c r="J7" s="113"/>
      <c r="K7" s="113"/>
      <c r="L7" s="113"/>
    </row>
    <row r="9" spans="1:12" x14ac:dyDescent="0.2">
      <c r="A9" s="113" t="s">
        <v>211</v>
      </c>
      <c r="B9" s="113"/>
      <c r="C9" s="113"/>
      <c r="D9" s="113"/>
      <c r="E9" s="113"/>
      <c r="F9" s="113"/>
      <c r="G9" s="113"/>
      <c r="H9" s="113"/>
      <c r="I9" s="113"/>
      <c r="J9" s="113"/>
      <c r="K9" s="113"/>
      <c r="L9" s="113"/>
    </row>
    <row r="10" spans="1:12" x14ac:dyDescent="0.2">
      <c r="A10" s="113" t="s">
        <v>268</v>
      </c>
      <c r="B10" s="113"/>
      <c r="C10" s="113"/>
      <c r="D10" s="113"/>
      <c r="E10" s="113"/>
      <c r="F10" s="113"/>
      <c r="G10" s="113"/>
      <c r="H10" s="113"/>
      <c r="I10" s="113"/>
      <c r="J10" s="113"/>
      <c r="K10" s="113"/>
      <c r="L10" s="113"/>
    </row>
    <row r="11" spans="1:12" x14ac:dyDescent="0.2">
      <c r="A11" s="113"/>
      <c r="B11" s="113"/>
      <c r="C11" s="113"/>
      <c r="D11" s="304"/>
      <c r="E11" s="304"/>
      <c r="F11" s="304"/>
      <c r="G11" s="304"/>
      <c r="H11" s="304"/>
      <c r="I11" s="304"/>
      <c r="J11" s="304"/>
      <c r="K11" s="304"/>
      <c r="L11" s="305"/>
    </row>
    <row r="12" spans="1:12" ht="36" customHeight="1" x14ac:dyDescent="0.2">
      <c r="A12" s="307"/>
      <c r="B12" s="308" t="s">
        <v>353</v>
      </c>
      <c r="C12" s="308" t="s">
        <v>350</v>
      </c>
      <c r="D12" s="309" t="s">
        <v>244</v>
      </c>
      <c r="E12" s="309" t="s">
        <v>243</v>
      </c>
      <c r="F12" s="309" t="s">
        <v>354</v>
      </c>
      <c r="G12" s="315" t="s">
        <v>320</v>
      </c>
      <c r="H12" s="309" t="s">
        <v>355</v>
      </c>
      <c r="I12" s="309" t="s">
        <v>356</v>
      </c>
      <c r="J12" s="309" t="s">
        <v>357</v>
      </c>
      <c r="K12" s="309" t="s">
        <v>351</v>
      </c>
      <c r="L12" s="310"/>
    </row>
    <row r="13" spans="1:12" x14ac:dyDescent="0.2">
      <c r="A13" s="128" t="s">
        <v>358</v>
      </c>
      <c r="B13" s="299"/>
      <c r="C13" s="299"/>
      <c r="D13" s="300"/>
      <c r="E13" s="316"/>
      <c r="F13" s="300"/>
      <c r="G13" s="316"/>
      <c r="H13" s="300"/>
      <c r="I13" s="300"/>
      <c r="J13" s="300"/>
      <c r="K13" s="300"/>
      <c r="L13" s="310"/>
    </row>
    <row r="14" spans="1:12" x14ac:dyDescent="0.2">
      <c r="A14" s="128" t="s">
        <v>359</v>
      </c>
      <c r="B14" s="301"/>
      <c r="C14" s="301"/>
      <c r="D14" s="302"/>
      <c r="E14" s="317"/>
      <c r="F14" s="302"/>
      <c r="G14" s="317"/>
      <c r="H14" s="302"/>
      <c r="I14" s="302"/>
      <c r="J14" s="302"/>
      <c r="K14" s="302"/>
      <c r="L14" s="310"/>
    </row>
    <row r="15" spans="1:12" x14ac:dyDescent="0.2">
      <c r="A15" s="311"/>
      <c r="B15" s="113"/>
      <c r="C15" s="113"/>
      <c r="D15" s="312"/>
      <c r="E15" s="312"/>
      <c r="F15" s="312"/>
      <c r="G15" s="312"/>
      <c r="H15" s="312"/>
      <c r="I15" s="312"/>
      <c r="J15" s="312"/>
      <c r="K15" s="312"/>
      <c r="L15" s="306"/>
    </row>
    <row r="16" spans="1:12" x14ac:dyDescent="0.2">
      <c r="A16" s="113" t="s">
        <v>606</v>
      </c>
      <c r="B16" s="113"/>
      <c r="C16" s="113"/>
      <c r="D16" s="113"/>
      <c r="E16" s="113"/>
      <c r="F16" s="113"/>
      <c r="G16" s="113"/>
      <c r="H16" s="113"/>
      <c r="I16" s="113"/>
      <c r="J16" s="113"/>
      <c r="K16" s="113"/>
      <c r="L16" s="306"/>
    </row>
    <row r="17" spans="1:12" x14ac:dyDescent="0.2">
      <c r="A17" s="113" t="s">
        <v>779</v>
      </c>
      <c r="B17" s="113"/>
      <c r="C17" s="113"/>
      <c r="D17" s="312"/>
      <c r="E17" s="312"/>
      <c r="F17" s="312"/>
      <c r="G17" s="312"/>
      <c r="H17" s="312"/>
      <c r="I17" s="312"/>
      <c r="J17" s="312"/>
      <c r="K17" s="312"/>
      <c r="L17" s="113"/>
    </row>
    <row r="18" spans="1:12" x14ac:dyDescent="0.2">
      <c r="A18" s="311"/>
      <c r="B18" s="113"/>
      <c r="C18" s="113"/>
      <c r="D18" s="312"/>
      <c r="E18" s="312"/>
      <c r="F18" s="312"/>
      <c r="G18" s="312"/>
      <c r="H18" s="312"/>
      <c r="I18" s="312"/>
      <c r="J18" s="312"/>
      <c r="K18" s="312"/>
      <c r="L18" s="113"/>
    </row>
    <row r="19" spans="1:12" x14ac:dyDescent="0.2">
      <c r="A19" s="313" t="s">
        <v>270</v>
      </c>
      <c r="B19" s="303"/>
      <c r="C19" s="303"/>
      <c r="D19" s="113"/>
      <c r="E19" s="113"/>
      <c r="F19" s="113"/>
      <c r="G19" s="113"/>
      <c r="H19" s="113"/>
      <c r="I19" s="113"/>
      <c r="J19" s="113"/>
      <c r="K19" s="113"/>
      <c r="L19" s="113"/>
    </row>
    <row r="20" spans="1:12" x14ac:dyDescent="0.2">
      <c r="A20" s="113" t="s">
        <v>605</v>
      </c>
      <c r="B20" s="303"/>
      <c r="C20" s="303"/>
      <c r="D20" s="113"/>
      <c r="E20" s="113"/>
      <c r="F20" s="113"/>
      <c r="G20" s="113"/>
      <c r="H20" s="113"/>
      <c r="I20" s="113"/>
      <c r="J20" s="113"/>
      <c r="K20" s="113"/>
      <c r="L20" s="113"/>
    </row>
    <row r="21" spans="1:12" x14ac:dyDescent="0.2">
      <c r="A21" s="313"/>
      <c r="B21" s="314"/>
      <c r="C21" s="314"/>
      <c r="D21" s="113"/>
      <c r="E21" s="113"/>
      <c r="F21" s="113"/>
      <c r="G21" s="113"/>
      <c r="H21" s="113"/>
      <c r="I21" s="113"/>
      <c r="J21" s="113"/>
      <c r="K21" s="113"/>
      <c r="L21" s="113"/>
    </row>
  </sheetData>
  <customSheetViews>
    <customSheetView guid="{37452E9C-D4AC-463E-B419-CD17F172D9A8}">
      <selection activeCell="K1" sqref="K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42"/>
  <sheetViews>
    <sheetView topLeftCell="A19" workbookViewId="0">
      <selection activeCell="I24" sqref="I24"/>
    </sheetView>
  </sheetViews>
  <sheetFormatPr defaultRowHeight="12.75" x14ac:dyDescent="0.2"/>
  <cols>
    <col min="1" max="1" width="55.85546875" customWidth="1"/>
    <col min="2" max="2" width="11.140625" customWidth="1"/>
    <col min="3" max="3" width="10.7109375" customWidth="1"/>
    <col min="4" max="4" width="18" customWidth="1"/>
  </cols>
  <sheetData>
    <row r="1" spans="1:6" x14ac:dyDescent="0.2">
      <c r="A1" s="92"/>
      <c r="B1" s="92"/>
      <c r="D1" s="282" t="s">
        <v>607</v>
      </c>
      <c r="E1" s="92"/>
      <c r="F1" s="92"/>
    </row>
    <row r="2" spans="1:6" ht="15" x14ac:dyDescent="0.25">
      <c r="A2" s="109" t="s">
        <v>316</v>
      </c>
      <c r="B2" s="92"/>
      <c r="C2" s="92"/>
      <c r="D2" s="92"/>
      <c r="E2" s="92"/>
      <c r="F2" s="92"/>
    </row>
    <row r="3" spans="1:6" x14ac:dyDescent="0.2">
      <c r="A3" t="s">
        <v>743</v>
      </c>
    </row>
    <row r="6" spans="1:6" ht="14.25" x14ac:dyDescent="0.2">
      <c r="A6" s="103" t="s">
        <v>317</v>
      </c>
      <c r="B6" s="103"/>
      <c r="C6" s="92"/>
      <c r="D6" s="92"/>
      <c r="E6" s="92"/>
      <c r="F6" s="92"/>
    </row>
    <row r="7" spans="1:6" ht="14.25" x14ac:dyDescent="0.2">
      <c r="A7" s="95" t="s">
        <v>244</v>
      </c>
      <c r="B7" s="105"/>
      <c r="C7" s="481"/>
      <c r="D7" s="481"/>
      <c r="E7" s="92"/>
      <c r="F7" s="92"/>
    </row>
    <row r="8" spans="1:6" ht="14.25" x14ac:dyDescent="0.2">
      <c r="A8" s="96" t="s">
        <v>318</v>
      </c>
      <c r="B8" s="110"/>
      <c r="C8" s="482"/>
      <c r="D8" s="483"/>
      <c r="E8" s="92"/>
      <c r="F8" s="92"/>
    </row>
    <row r="9" spans="1:6" ht="14.25" x14ac:dyDescent="0.2">
      <c r="A9" s="96" t="s">
        <v>319</v>
      </c>
      <c r="B9" s="110"/>
      <c r="C9" s="99"/>
      <c r="D9" s="98"/>
      <c r="E9" s="92"/>
      <c r="F9" s="92"/>
    </row>
    <row r="10" spans="1:6" ht="14.25" x14ac:dyDescent="0.2">
      <c r="A10" s="95" t="s">
        <v>320</v>
      </c>
      <c r="B10" s="105"/>
      <c r="C10" s="99"/>
      <c r="D10" s="98"/>
      <c r="E10" s="92"/>
      <c r="F10" s="92"/>
    </row>
    <row r="11" spans="1:6" ht="28.5" x14ac:dyDescent="0.2">
      <c r="A11" s="95" t="s">
        <v>321</v>
      </c>
      <c r="B11" s="95"/>
      <c r="C11" s="98"/>
      <c r="D11" s="98"/>
      <c r="E11" s="92"/>
      <c r="F11" s="92"/>
    </row>
    <row r="12" spans="1:6" ht="14.25" x14ac:dyDescent="0.2">
      <c r="A12" s="95" t="s">
        <v>322</v>
      </c>
      <c r="B12" s="95"/>
      <c r="C12" s="484"/>
      <c r="D12" s="481"/>
      <c r="E12" s="92"/>
      <c r="F12" s="92"/>
    </row>
    <row r="13" spans="1:6" ht="14.25" x14ac:dyDescent="0.2">
      <c r="A13" s="95" t="s">
        <v>323</v>
      </c>
      <c r="B13" s="95"/>
      <c r="C13" s="97"/>
      <c r="D13" s="98"/>
      <c r="E13" s="92"/>
      <c r="F13" s="92"/>
    </row>
    <row r="14" spans="1:6" ht="14.25" x14ac:dyDescent="0.2">
      <c r="A14" s="95" t="s">
        <v>634</v>
      </c>
      <c r="B14" s="95"/>
      <c r="C14" s="97"/>
      <c r="D14" s="98"/>
    </row>
    <row r="15" spans="1:6" ht="14.25" x14ac:dyDescent="0.2">
      <c r="A15" s="95" t="s">
        <v>635</v>
      </c>
      <c r="B15" s="95"/>
      <c r="C15" s="98"/>
      <c r="D15" s="98"/>
    </row>
    <row r="16" spans="1:6" ht="16.5" customHeight="1" x14ac:dyDescent="0.2">
      <c r="A16" s="95" t="s">
        <v>636</v>
      </c>
      <c r="B16" s="95"/>
      <c r="C16" s="98"/>
      <c r="D16" s="98"/>
    </row>
    <row r="17" spans="1:4" ht="14.25" x14ac:dyDescent="0.2">
      <c r="A17" s="95" t="s">
        <v>324</v>
      </c>
      <c r="B17" s="95"/>
      <c r="C17" s="98"/>
      <c r="D17" s="98"/>
    </row>
    <row r="18" spans="1:4" ht="28.5" x14ac:dyDescent="0.2">
      <c r="A18" s="95" t="s">
        <v>637</v>
      </c>
      <c r="B18" s="95"/>
      <c r="C18" s="98"/>
      <c r="D18" s="98"/>
    </row>
    <row r="19" spans="1:4" ht="14.25" x14ac:dyDescent="0.2">
      <c r="A19" s="95" t="s">
        <v>325</v>
      </c>
      <c r="B19" s="95"/>
      <c r="C19" s="98"/>
      <c r="D19" s="98"/>
    </row>
    <row r="20" spans="1:4" ht="14.25" x14ac:dyDescent="0.2">
      <c r="A20" s="95" t="s">
        <v>326</v>
      </c>
      <c r="B20" s="95"/>
      <c r="C20" s="481"/>
      <c r="D20" s="481"/>
    </row>
    <row r="21" spans="1:4" ht="14.25" x14ac:dyDescent="0.2">
      <c r="A21" s="95" t="s">
        <v>327</v>
      </c>
      <c r="B21" s="95"/>
      <c r="C21" s="481"/>
      <c r="D21" s="481"/>
    </row>
    <row r="22" spans="1:4" ht="14.25" x14ac:dyDescent="0.2">
      <c r="A22" s="95" t="s">
        <v>328</v>
      </c>
      <c r="B22" s="95"/>
      <c r="C22" s="94"/>
      <c r="D22" s="94"/>
    </row>
    <row r="23" spans="1:4" ht="30" customHeight="1" x14ac:dyDescent="0.2">
      <c r="A23" s="95" t="s">
        <v>329</v>
      </c>
      <c r="B23" s="95"/>
      <c r="C23" s="98"/>
      <c r="D23" s="98"/>
    </row>
    <row r="24" spans="1:4" ht="28.5" x14ac:dyDescent="0.2">
      <c r="A24" s="95" t="s">
        <v>330</v>
      </c>
      <c r="B24" s="95"/>
      <c r="C24" s="98"/>
      <c r="D24" s="98"/>
    </row>
    <row r="25" spans="1:4" ht="28.5" x14ac:dyDescent="0.2">
      <c r="A25" s="95" t="s">
        <v>331</v>
      </c>
      <c r="B25" s="95"/>
      <c r="C25" s="98"/>
      <c r="D25" s="98"/>
    </row>
    <row r="26" spans="1:4" ht="14.25" x14ac:dyDescent="0.2">
      <c r="A26" s="95" t="s">
        <v>332</v>
      </c>
      <c r="B26" s="95"/>
      <c r="C26" s="98"/>
      <c r="D26" s="98"/>
    </row>
    <row r="28" spans="1:4" ht="14.25" x14ac:dyDescent="0.2">
      <c r="A28" s="103" t="s">
        <v>333</v>
      </c>
      <c r="B28" s="103"/>
      <c r="C28" s="103"/>
      <c r="D28" s="92"/>
    </row>
    <row r="29" spans="1:4" ht="14.25" x14ac:dyDescent="0.2">
      <c r="A29" s="100"/>
      <c r="B29" s="101"/>
      <c r="C29" s="104"/>
      <c r="D29" s="102"/>
    </row>
    <row r="30" spans="1:4" ht="14.25" x14ac:dyDescent="0.2">
      <c r="A30" s="100"/>
      <c r="B30" s="101"/>
      <c r="C30" s="104"/>
      <c r="D30" s="102"/>
    </row>
    <row r="31" spans="1:4" ht="14.25" x14ac:dyDescent="0.2">
      <c r="A31" s="100" t="s">
        <v>334</v>
      </c>
      <c r="B31" s="101"/>
      <c r="C31" s="104"/>
      <c r="D31" s="102"/>
    </row>
    <row r="32" spans="1:4" ht="14.25" x14ac:dyDescent="0.2">
      <c r="A32" s="93" t="s">
        <v>335</v>
      </c>
      <c r="B32" s="101"/>
      <c r="C32" s="104"/>
      <c r="D32" s="102"/>
    </row>
    <row r="33" spans="1:4" ht="14.25" x14ac:dyDescent="0.2">
      <c r="A33" s="388" t="s">
        <v>742</v>
      </c>
    </row>
    <row r="34" spans="1:4" ht="14.25" x14ac:dyDescent="0.2">
      <c r="A34" s="92"/>
      <c r="B34" s="92"/>
      <c r="C34" s="92"/>
      <c r="D34" s="102"/>
    </row>
    <row r="35" spans="1:4" ht="14.25" x14ac:dyDescent="0.2">
      <c r="A35" s="103" t="s">
        <v>336</v>
      </c>
      <c r="B35" s="106" t="s">
        <v>337</v>
      </c>
      <c r="C35" s="106"/>
      <c r="D35" s="106"/>
    </row>
    <row r="36" spans="1:4" s="389" customFormat="1" ht="42.75" x14ac:dyDescent="0.2">
      <c r="A36" s="277" t="s">
        <v>338</v>
      </c>
      <c r="B36" s="277" t="s">
        <v>264</v>
      </c>
      <c r="C36" s="277" t="s">
        <v>339</v>
      </c>
      <c r="D36" s="277" t="s">
        <v>340</v>
      </c>
    </row>
    <row r="37" spans="1:4" ht="14.25" x14ac:dyDescent="0.2">
      <c r="A37" s="95"/>
      <c r="B37" s="95"/>
      <c r="C37" s="95"/>
      <c r="D37" s="95"/>
    </row>
    <row r="38" spans="1:4" ht="14.25" x14ac:dyDescent="0.2">
      <c r="A38" s="95"/>
      <c r="B38" s="95"/>
      <c r="C38" s="95"/>
      <c r="D38" s="95"/>
    </row>
    <row r="39" spans="1:4" ht="14.25" x14ac:dyDescent="0.2">
      <c r="A39" s="95"/>
      <c r="B39" s="95"/>
      <c r="C39" s="95"/>
      <c r="D39" s="95"/>
    </row>
    <row r="40" spans="1:4" ht="14.25" x14ac:dyDescent="0.2">
      <c r="A40" s="107" t="s">
        <v>341</v>
      </c>
      <c r="B40" s="107"/>
      <c r="C40" s="107"/>
      <c r="D40" s="107"/>
    </row>
    <row r="41" spans="1:4" ht="28.5" x14ac:dyDescent="0.2">
      <c r="A41" s="107" t="s">
        <v>342</v>
      </c>
      <c r="B41" s="108"/>
      <c r="C41" s="108"/>
      <c r="D41" s="108"/>
    </row>
    <row r="42" spans="1:4" ht="28.5" x14ac:dyDescent="0.2">
      <c r="A42" s="107" t="s">
        <v>343</v>
      </c>
      <c r="B42" s="108"/>
      <c r="C42" s="108"/>
      <c r="D42" s="108"/>
    </row>
  </sheetData>
  <customSheetViews>
    <customSheetView guid="{37452E9C-D4AC-463E-B419-CD17F172D9A8}" fitToPage="1">
      <selection activeCell="D1" sqref="D1"/>
      <pageMargins left="0.7" right="0.7" top="0.75" bottom="0.75" header="0.3" footer="0.3"/>
      <pageSetup paperSize="9" scale="93" fitToHeight="0" orientation="portrait" r:id="rId1"/>
    </customSheetView>
  </customSheetViews>
  <mergeCells count="5">
    <mergeCell ref="C21:D21"/>
    <mergeCell ref="C7:D7"/>
    <mergeCell ref="C8:D8"/>
    <mergeCell ref="C12:D12"/>
    <mergeCell ref="C20:D20"/>
  </mergeCells>
  <pageMargins left="0.7" right="0.7" top="0.75" bottom="0.75" header="0.3" footer="0.3"/>
  <pageSetup paperSize="9" scale="93" fitToHeight="0"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2"/>
  <sheetViews>
    <sheetView workbookViewId="0">
      <selection activeCell="A22" sqref="A22"/>
    </sheetView>
  </sheetViews>
  <sheetFormatPr defaultRowHeight="12.75" x14ac:dyDescent="0.2"/>
  <cols>
    <col min="1" max="1" width="47.7109375" customWidth="1"/>
    <col min="2" max="2" width="32.5703125" customWidth="1"/>
  </cols>
  <sheetData>
    <row r="1" spans="1:2" ht="14.25" x14ac:dyDescent="0.2">
      <c r="A1" s="115" t="s">
        <v>191</v>
      </c>
      <c r="B1" s="282" t="s">
        <v>633</v>
      </c>
    </row>
    <row r="2" spans="1:2" ht="14.25" x14ac:dyDescent="0.2">
      <c r="A2" s="115"/>
      <c r="B2" s="115"/>
    </row>
    <row r="3" spans="1:2" ht="15" x14ac:dyDescent="0.25">
      <c r="A3" s="114" t="s">
        <v>344</v>
      </c>
      <c r="B3" s="115"/>
    </row>
    <row r="4" spans="1:2" ht="14.25" x14ac:dyDescent="0.2">
      <c r="A4" s="115" t="s">
        <v>345</v>
      </c>
      <c r="B4" s="115"/>
    </row>
    <row r="5" spans="1:2" ht="14.25" x14ac:dyDescent="0.2">
      <c r="A5" s="115"/>
      <c r="B5" s="115"/>
    </row>
    <row r="6" spans="1:2" ht="14.25" x14ac:dyDescent="0.2">
      <c r="A6" s="115" t="s">
        <v>265</v>
      </c>
      <c r="B6" s="115"/>
    </row>
    <row r="7" spans="1:2" ht="14.25" x14ac:dyDescent="0.2">
      <c r="A7" s="115"/>
      <c r="B7" s="115"/>
    </row>
    <row r="8" spans="1:2" ht="18" customHeight="1" x14ac:dyDescent="0.2">
      <c r="A8" s="398" t="s">
        <v>346</v>
      </c>
      <c r="B8" s="398"/>
    </row>
    <row r="9" spans="1:2" ht="16.5" x14ac:dyDescent="0.2">
      <c r="A9" s="409" t="s">
        <v>735</v>
      </c>
      <c r="B9" s="410"/>
    </row>
    <row r="10" spans="1:2" ht="14.25" x14ac:dyDescent="0.2">
      <c r="A10" s="409" t="s">
        <v>736</v>
      </c>
      <c r="B10" s="410"/>
    </row>
    <row r="11" spans="1:2" ht="16.5" x14ac:dyDescent="0.2">
      <c r="A11" s="398" t="s">
        <v>731</v>
      </c>
      <c r="B11" s="398"/>
    </row>
    <row r="12" spans="1:2" ht="14.25" x14ac:dyDescent="0.2">
      <c r="A12" s="410" t="s">
        <v>737</v>
      </c>
      <c r="B12" s="410"/>
    </row>
    <row r="13" spans="1:2" ht="17.25" customHeight="1" x14ac:dyDescent="0.2">
      <c r="A13" s="398" t="s">
        <v>347</v>
      </c>
      <c r="B13" s="398"/>
    </row>
    <row r="14" spans="1:2" ht="19.5" customHeight="1" x14ac:dyDescent="0.2">
      <c r="A14" s="398" t="s">
        <v>733</v>
      </c>
      <c r="B14" s="398"/>
    </row>
    <row r="15" spans="1:2" ht="19.5" customHeight="1" x14ac:dyDescent="0.2">
      <c r="A15" s="410" t="s">
        <v>738</v>
      </c>
      <c r="B15" s="410"/>
    </row>
    <row r="16" spans="1:2" ht="18" customHeight="1" x14ac:dyDescent="0.2">
      <c r="A16" s="398" t="s">
        <v>729</v>
      </c>
      <c r="B16" s="398"/>
    </row>
    <row r="17" spans="1:2" ht="17.25" customHeight="1" x14ac:dyDescent="0.2">
      <c r="A17" s="398" t="s">
        <v>348</v>
      </c>
      <c r="B17" s="398"/>
    </row>
    <row r="18" spans="1:2" ht="17.25" customHeight="1" x14ac:dyDescent="0.2">
      <c r="A18" s="410" t="s">
        <v>740</v>
      </c>
      <c r="B18" s="410"/>
    </row>
    <row r="19" spans="1:2" ht="20.25" customHeight="1" x14ac:dyDescent="0.2">
      <c r="A19" s="398" t="s">
        <v>741</v>
      </c>
      <c r="B19" s="398"/>
    </row>
    <row r="20" spans="1:2" ht="18" customHeight="1" x14ac:dyDescent="0.2">
      <c r="A20" s="444" t="s">
        <v>349</v>
      </c>
      <c r="B20" s="411"/>
    </row>
    <row r="21" spans="1:2" ht="18" customHeight="1" x14ac:dyDescent="0.2">
      <c r="A21" s="444" t="s">
        <v>1078</v>
      </c>
      <c r="B21" s="445"/>
    </row>
    <row r="22" spans="1:2" ht="18" customHeight="1" x14ac:dyDescent="0.2">
      <c r="A22" s="444" t="s">
        <v>1079</v>
      </c>
      <c r="B22" s="445"/>
    </row>
    <row r="23" spans="1:2" ht="14.25" x14ac:dyDescent="0.2">
      <c r="A23" s="115"/>
      <c r="B23" s="115"/>
    </row>
    <row r="24" spans="1:2" ht="16.5" x14ac:dyDescent="0.2">
      <c r="A24" s="115" t="s">
        <v>730</v>
      </c>
      <c r="B24" s="115"/>
    </row>
    <row r="25" spans="1:2" ht="16.5" x14ac:dyDescent="0.2">
      <c r="A25" s="112" t="s">
        <v>732</v>
      </c>
      <c r="B25" s="115"/>
    </row>
    <row r="26" spans="1:2" ht="16.5" x14ac:dyDescent="0.2">
      <c r="A26" s="112" t="s">
        <v>734</v>
      </c>
      <c r="B26" s="115"/>
    </row>
    <row r="27" spans="1:2" ht="14.25" x14ac:dyDescent="0.2">
      <c r="A27" s="115"/>
      <c r="B27" s="115"/>
    </row>
    <row r="28" spans="1:2" ht="14.25" x14ac:dyDescent="0.2">
      <c r="A28" s="129"/>
      <c r="B28" s="115"/>
    </row>
    <row r="29" spans="1:2" ht="14.25" x14ac:dyDescent="0.2">
      <c r="A29" s="111" t="s">
        <v>262</v>
      </c>
      <c r="B29" s="115"/>
    </row>
    <row r="30" spans="1:2" ht="14.25" x14ac:dyDescent="0.2">
      <c r="A30" s="111" t="s">
        <v>263</v>
      </c>
      <c r="B30" s="129"/>
    </row>
    <row r="31" spans="1:2" ht="14.25" x14ac:dyDescent="0.2">
      <c r="A31" s="111" t="s">
        <v>264</v>
      </c>
      <c r="B31" s="129"/>
    </row>
    <row r="32" spans="1:2" ht="14.25" x14ac:dyDescent="0.2">
      <c r="A32" s="111" t="s">
        <v>265</v>
      </c>
      <c r="B32" s="129"/>
    </row>
  </sheetData>
  <customSheetViews>
    <customSheetView guid="{37452E9C-D4AC-463E-B419-CD17F172D9A8}">
      <selection activeCell="B1" sqref="B1"/>
      <pageMargins left="0.7" right="0.7" top="0.75" bottom="0.75" header="0.3" footer="0.3"/>
    </customSheetView>
  </customSheetView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4"/>
  <sheetViews>
    <sheetView workbookViewId="0">
      <selection activeCell="F1" sqref="F1"/>
    </sheetView>
  </sheetViews>
  <sheetFormatPr defaultRowHeight="12.75" x14ac:dyDescent="0.2"/>
  <cols>
    <col min="1" max="1" width="11.5703125" customWidth="1"/>
    <col min="3" max="3" width="11" customWidth="1"/>
    <col min="4" max="4" width="11.140625" customWidth="1"/>
    <col min="5" max="5" width="12.42578125" customWidth="1"/>
    <col min="6" max="6" width="12.85546875" customWidth="1"/>
  </cols>
  <sheetData>
    <row r="1" spans="1:6" ht="15" x14ac:dyDescent="0.25">
      <c r="F1" s="3" t="s">
        <v>986</v>
      </c>
    </row>
    <row r="2" spans="1:6" ht="15" x14ac:dyDescent="0.25">
      <c r="A2" s="141" t="s">
        <v>553</v>
      </c>
      <c r="B2" s="141"/>
      <c r="C2" s="142"/>
      <c r="D2" s="1"/>
      <c r="E2" s="1"/>
    </row>
    <row r="3" spans="1:6" ht="14.25" x14ac:dyDescent="0.2">
      <c r="A3" s="1"/>
      <c r="B3" s="1"/>
      <c r="C3" s="1"/>
      <c r="D3" s="1"/>
      <c r="E3" s="1"/>
      <c r="F3" s="1"/>
    </row>
    <row r="4" spans="1:6" ht="14.25" x14ac:dyDescent="0.2">
      <c r="A4" s="485" t="s">
        <v>210</v>
      </c>
      <c r="B4" s="485"/>
      <c r="C4" s="1"/>
      <c r="D4" s="1"/>
      <c r="E4" s="1"/>
      <c r="F4" s="1"/>
    </row>
    <row r="5" spans="1:6" ht="14.25" x14ac:dyDescent="0.2">
      <c r="A5" s="485" t="s">
        <v>554</v>
      </c>
      <c r="B5" s="485"/>
      <c r="C5" s="1"/>
      <c r="D5" s="1"/>
      <c r="E5" s="1"/>
      <c r="F5" s="1"/>
    </row>
    <row r="6" spans="1:6" ht="14.25" x14ac:dyDescent="0.2">
      <c r="A6" s="485" t="s">
        <v>555</v>
      </c>
      <c r="B6" s="485"/>
      <c r="C6" s="1"/>
      <c r="D6" s="1"/>
      <c r="E6" s="1"/>
      <c r="F6" s="1"/>
    </row>
    <row r="7" spans="1:6" ht="14.25" x14ac:dyDescent="0.2">
      <c r="A7" s="143" t="s">
        <v>556</v>
      </c>
      <c r="B7" s="144" t="s">
        <v>557</v>
      </c>
      <c r="C7" s="1"/>
      <c r="D7" s="1"/>
      <c r="E7" s="1"/>
      <c r="F7" s="1"/>
    </row>
    <row r="8" spans="1:6" ht="14.25" x14ac:dyDescent="0.2">
      <c r="A8" s="1"/>
      <c r="B8" s="1"/>
      <c r="C8" s="1"/>
      <c r="D8" s="1"/>
      <c r="E8" s="1"/>
      <c r="F8" s="1"/>
    </row>
    <row r="9" spans="1:6" ht="14.25" x14ac:dyDescent="0.2">
      <c r="A9" s="1"/>
      <c r="B9" s="1"/>
      <c r="C9" s="1"/>
      <c r="D9" s="1"/>
      <c r="E9" s="1"/>
      <c r="F9" s="1"/>
    </row>
    <row r="10" spans="1:6" ht="42.75" x14ac:dyDescent="0.2">
      <c r="A10" s="145" t="s">
        <v>558</v>
      </c>
      <c r="B10" s="145" t="s">
        <v>559</v>
      </c>
      <c r="C10" s="145" t="s">
        <v>560</v>
      </c>
      <c r="D10" s="145" t="s">
        <v>561</v>
      </c>
      <c r="E10" s="145" t="s">
        <v>562</v>
      </c>
      <c r="F10" s="145" t="s">
        <v>563</v>
      </c>
    </row>
    <row r="11" spans="1:6" ht="14.25" x14ac:dyDescent="0.2">
      <c r="A11" s="146"/>
      <c r="B11" s="147"/>
      <c r="C11" s="146"/>
      <c r="D11" s="148"/>
      <c r="E11" s="148"/>
      <c r="F11" s="149" t="s">
        <v>193</v>
      </c>
    </row>
    <row r="12" spans="1:6" ht="14.25" x14ac:dyDescent="0.2">
      <c r="A12" s="146"/>
      <c r="B12" s="147"/>
      <c r="C12" s="146"/>
      <c r="D12" s="148"/>
      <c r="E12" s="148"/>
      <c r="F12" s="149" t="s">
        <v>193</v>
      </c>
    </row>
    <row r="13" spans="1:6" ht="14.25" x14ac:dyDescent="0.2">
      <c r="A13" s="146"/>
      <c r="B13" s="147"/>
      <c r="C13" s="146"/>
      <c r="D13" s="148"/>
      <c r="E13" s="148"/>
      <c r="F13" s="149" t="s">
        <v>193</v>
      </c>
    </row>
    <row r="14" spans="1:6" ht="14.25" x14ac:dyDescent="0.2">
      <c r="A14" s="146"/>
      <c r="B14" s="147"/>
      <c r="C14" s="146"/>
      <c r="D14" s="148"/>
      <c r="E14" s="148"/>
      <c r="F14" s="149" t="s">
        <v>193</v>
      </c>
    </row>
    <row r="15" spans="1:6" ht="14.25" x14ac:dyDescent="0.2">
      <c r="A15" s="146"/>
      <c r="B15" s="147"/>
      <c r="C15" s="146"/>
      <c r="D15" s="148"/>
      <c r="E15" s="148"/>
      <c r="F15" s="149" t="s">
        <v>193</v>
      </c>
    </row>
    <row r="16" spans="1:6" ht="14.25" x14ac:dyDescent="0.2">
      <c r="A16" s="146"/>
      <c r="B16" s="147"/>
      <c r="C16" s="146"/>
      <c r="D16" s="148"/>
      <c r="E16" s="148"/>
      <c r="F16" s="149" t="s">
        <v>193</v>
      </c>
    </row>
    <row r="17" spans="1:6" ht="14.25" x14ac:dyDescent="0.2">
      <c r="A17" s="146"/>
      <c r="B17" s="147"/>
      <c r="C17" s="146"/>
      <c r="D17" s="148"/>
      <c r="E17" s="148"/>
      <c r="F17" s="149" t="s">
        <v>193</v>
      </c>
    </row>
    <row r="18" spans="1:6" ht="14.25" x14ac:dyDescent="0.2">
      <c r="A18" s="146"/>
      <c r="B18" s="147"/>
      <c r="C18" s="146"/>
      <c r="D18" s="148"/>
      <c r="E18" s="148"/>
      <c r="F18" s="149" t="s">
        <v>193</v>
      </c>
    </row>
    <row r="19" spans="1:6" ht="14.25" x14ac:dyDescent="0.2">
      <c r="A19" s="146"/>
      <c r="B19" s="147"/>
      <c r="C19" s="146"/>
      <c r="D19" s="148"/>
      <c r="E19" s="148"/>
      <c r="F19" s="149" t="s">
        <v>193</v>
      </c>
    </row>
    <row r="20" spans="1:6" ht="14.25" x14ac:dyDescent="0.2">
      <c r="A20" s="146"/>
      <c r="B20" s="147"/>
      <c r="C20" s="146"/>
      <c r="D20" s="148"/>
      <c r="E20" s="148"/>
      <c r="F20" s="149" t="s">
        <v>193</v>
      </c>
    </row>
    <row r="21" spans="1:6" ht="14.25" x14ac:dyDescent="0.2">
      <c r="A21" s="146"/>
      <c r="B21" s="147"/>
      <c r="C21" s="146"/>
      <c r="D21" s="148"/>
      <c r="E21" s="148"/>
      <c r="F21" s="149" t="s">
        <v>193</v>
      </c>
    </row>
    <row r="22" spans="1:6" ht="14.25" x14ac:dyDescent="0.2">
      <c r="A22" s="146"/>
      <c r="B22" s="147"/>
      <c r="C22" s="146"/>
      <c r="D22" s="148"/>
      <c r="E22" s="148"/>
      <c r="F22" s="149" t="s">
        <v>193</v>
      </c>
    </row>
    <row r="23" spans="1:6" ht="14.25" x14ac:dyDescent="0.2">
      <c r="A23" s="146"/>
      <c r="B23" s="147"/>
      <c r="C23" s="146"/>
      <c r="D23" s="148"/>
      <c r="E23" s="148"/>
      <c r="F23" s="149" t="s">
        <v>193</v>
      </c>
    </row>
    <row r="24" spans="1:6" ht="14.25" x14ac:dyDescent="0.2">
      <c r="A24" s="1"/>
      <c r="B24" s="1"/>
      <c r="C24" s="1"/>
      <c r="D24" s="1"/>
      <c r="E24" s="1"/>
      <c r="F24" s="1"/>
    </row>
    <row r="25" spans="1:6" ht="14.25" x14ac:dyDescent="0.2">
      <c r="A25" s="1"/>
      <c r="B25" s="1"/>
      <c r="C25" s="1"/>
      <c r="D25" s="1"/>
      <c r="E25" s="1"/>
      <c r="F25" s="1"/>
    </row>
    <row r="26" spans="1:6" ht="14.25" x14ac:dyDescent="0.2">
      <c r="A26" s="1"/>
      <c r="B26" s="1"/>
      <c r="C26" s="1"/>
      <c r="D26" s="1"/>
      <c r="E26" s="1"/>
      <c r="F26" s="1"/>
    </row>
    <row r="27" spans="1:6" ht="14.25" x14ac:dyDescent="0.2">
      <c r="A27" s="1"/>
      <c r="B27" s="1"/>
      <c r="C27" s="1"/>
      <c r="D27" s="1"/>
      <c r="E27" s="1"/>
      <c r="F27" s="1"/>
    </row>
    <row r="28" spans="1:6" ht="14.25" x14ac:dyDescent="0.2">
      <c r="A28" s="1" t="s">
        <v>564</v>
      </c>
      <c r="B28" s="1"/>
      <c r="C28" s="1"/>
      <c r="D28" s="1"/>
      <c r="E28" s="1"/>
      <c r="F28" s="1" t="s">
        <v>565</v>
      </c>
    </row>
    <row r="29" spans="1:6" ht="14.25" x14ac:dyDescent="0.2">
      <c r="A29" s="1" t="s">
        <v>566</v>
      </c>
      <c r="B29" s="1"/>
      <c r="C29" s="1"/>
      <c r="D29" s="1"/>
      <c r="E29" s="1"/>
      <c r="F29" s="1" t="s">
        <v>566</v>
      </c>
    </row>
    <row r="30" spans="1:6" ht="14.25" x14ac:dyDescent="0.2">
      <c r="A30" s="1" t="s">
        <v>265</v>
      </c>
      <c r="B30" s="1"/>
      <c r="C30" s="1"/>
      <c r="D30" s="1"/>
      <c r="E30" s="1"/>
      <c r="F30" s="1" t="s">
        <v>265</v>
      </c>
    </row>
    <row r="31" spans="1:6" ht="14.25" x14ac:dyDescent="0.2">
      <c r="A31" s="1"/>
      <c r="B31" s="1"/>
      <c r="C31" s="1"/>
      <c r="D31" s="1"/>
      <c r="E31" s="1"/>
      <c r="F31" s="1"/>
    </row>
    <row r="32" spans="1:6" ht="14.25" x14ac:dyDescent="0.2">
      <c r="A32" s="1"/>
      <c r="B32" s="1"/>
      <c r="C32" s="1"/>
      <c r="D32" s="1"/>
      <c r="E32" s="1"/>
      <c r="F32" s="1"/>
    </row>
    <row r="33" spans="1:6" ht="14.25" x14ac:dyDescent="0.2">
      <c r="A33" s="1"/>
      <c r="B33" s="1"/>
      <c r="C33" s="1"/>
      <c r="D33" s="1"/>
      <c r="E33" s="1"/>
      <c r="F33" s="1"/>
    </row>
    <row r="34" spans="1:6" ht="14.25" x14ac:dyDescent="0.2">
      <c r="A34" s="1"/>
      <c r="B34" s="1"/>
      <c r="C34" s="1"/>
      <c r="D34" s="1"/>
      <c r="E34" s="1"/>
      <c r="F34" s="1"/>
    </row>
  </sheetData>
  <customSheetViews>
    <customSheetView guid="{37452E9C-D4AC-463E-B419-CD17F172D9A8}">
      <selection activeCell="F1" sqref="F1"/>
      <pageMargins left="0.7" right="0.7" top="0.75" bottom="0.75" header="0.3" footer="0.3"/>
    </customSheetView>
  </customSheetViews>
  <mergeCells count="3">
    <mergeCell ref="A4:B4"/>
    <mergeCell ref="A5:B5"/>
    <mergeCell ref="A6:B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J173"/>
  <sheetViews>
    <sheetView workbookViewId="0">
      <selection activeCell="Q1" sqref="Q1"/>
    </sheetView>
  </sheetViews>
  <sheetFormatPr defaultRowHeight="12.75" x14ac:dyDescent="0.2"/>
  <cols>
    <col min="1" max="1" width="18.28515625" style="347" customWidth="1"/>
    <col min="2" max="2" width="9.140625" style="347"/>
    <col min="3" max="3" width="15.5703125" style="347" customWidth="1"/>
    <col min="4" max="4" width="13.28515625" style="347" customWidth="1"/>
    <col min="5" max="5" width="16.28515625" style="347" customWidth="1"/>
    <col min="6" max="6" width="15.5703125" style="347" customWidth="1"/>
    <col min="7" max="8" width="15.140625" style="347" customWidth="1"/>
    <col min="9" max="9" width="13.42578125" style="347" customWidth="1"/>
    <col min="10" max="10" width="12.7109375" style="347" customWidth="1"/>
    <col min="11" max="11" width="9.28515625" style="347" customWidth="1"/>
    <col min="12" max="14" width="9.140625" style="347"/>
    <col min="15" max="15" width="8.7109375" style="347" customWidth="1"/>
    <col min="16" max="16" width="9.5703125" style="347" customWidth="1"/>
    <col min="17" max="17" width="12" style="347" customWidth="1"/>
    <col min="18" max="22" width="9.140625" style="348"/>
    <col min="23" max="256" width="9.140625" style="349"/>
    <col min="257" max="257" width="18.28515625" style="349" customWidth="1"/>
    <col min="258" max="258" width="9.140625" style="349"/>
    <col min="259" max="259" width="15.5703125" style="349" customWidth="1"/>
    <col min="260" max="260" width="13.28515625" style="349" customWidth="1"/>
    <col min="261" max="261" width="15.42578125" style="349" customWidth="1"/>
    <col min="262" max="262" width="15.5703125" style="349" customWidth="1"/>
    <col min="263" max="264" width="15.140625" style="349" customWidth="1"/>
    <col min="265" max="265" width="13.42578125" style="349" customWidth="1"/>
    <col min="266" max="266" width="12.7109375" style="349" customWidth="1"/>
    <col min="267" max="267" width="9.28515625" style="349" customWidth="1"/>
    <col min="268" max="270" width="9.140625" style="349"/>
    <col min="271" max="271" width="8.7109375" style="349" customWidth="1"/>
    <col min="272" max="272" width="9.5703125" style="349" customWidth="1"/>
    <col min="273" max="273" width="12" style="349" customWidth="1"/>
    <col min="274" max="512" width="9.140625" style="349"/>
    <col min="513" max="513" width="18.28515625" style="349" customWidth="1"/>
    <col min="514" max="514" width="9.140625" style="349"/>
    <col min="515" max="515" width="15.5703125" style="349" customWidth="1"/>
    <col min="516" max="516" width="13.28515625" style="349" customWidth="1"/>
    <col min="517" max="517" width="15.42578125" style="349" customWidth="1"/>
    <col min="518" max="518" width="15.5703125" style="349" customWidth="1"/>
    <col min="519" max="520" width="15.140625" style="349" customWidth="1"/>
    <col min="521" max="521" width="13.42578125" style="349" customWidth="1"/>
    <col min="522" max="522" width="12.7109375" style="349" customWidth="1"/>
    <col min="523" max="523" width="9.28515625" style="349" customWidth="1"/>
    <col min="524" max="526" width="9.140625" style="349"/>
    <col min="527" max="527" width="8.7109375" style="349" customWidth="1"/>
    <col min="528" max="528" width="9.5703125" style="349" customWidth="1"/>
    <col min="529" max="529" width="12" style="349" customWidth="1"/>
    <col min="530" max="768" width="9.140625" style="349"/>
    <col min="769" max="769" width="18.28515625" style="349" customWidth="1"/>
    <col min="770" max="770" width="9.140625" style="349"/>
    <col min="771" max="771" width="15.5703125" style="349" customWidth="1"/>
    <col min="772" max="772" width="13.28515625" style="349" customWidth="1"/>
    <col min="773" max="773" width="15.42578125" style="349" customWidth="1"/>
    <col min="774" max="774" width="15.5703125" style="349" customWidth="1"/>
    <col min="775" max="776" width="15.140625" style="349" customWidth="1"/>
    <col min="777" max="777" width="13.42578125" style="349" customWidth="1"/>
    <col min="778" max="778" width="12.7109375" style="349" customWidth="1"/>
    <col min="779" max="779" width="9.28515625" style="349" customWidth="1"/>
    <col min="780" max="782" width="9.140625" style="349"/>
    <col min="783" max="783" width="8.7109375" style="349" customWidth="1"/>
    <col min="784" max="784" width="9.5703125" style="349" customWidth="1"/>
    <col min="785" max="785" width="12" style="349" customWidth="1"/>
    <col min="786" max="1024" width="9.140625" style="349"/>
    <col min="1025" max="1025" width="18.28515625" style="349" customWidth="1"/>
    <col min="1026" max="1026" width="9.140625" style="349"/>
    <col min="1027" max="1027" width="15.5703125" style="349" customWidth="1"/>
    <col min="1028" max="1028" width="13.28515625" style="349" customWidth="1"/>
    <col min="1029" max="1029" width="15.42578125" style="349" customWidth="1"/>
    <col min="1030" max="1030" width="15.5703125" style="349" customWidth="1"/>
    <col min="1031" max="1032" width="15.140625" style="349" customWidth="1"/>
    <col min="1033" max="1033" width="13.42578125" style="349" customWidth="1"/>
    <col min="1034" max="1034" width="12.7109375" style="349" customWidth="1"/>
    <col min="1035" max="1035" width="9.28515625" style="349" customWidth="1"/>
    <col min="1036" max="1038" width="9.140625" style="349"/>
    <col min="1039" max="1039" width="8.7109375" style="349" customWidth="1"/>
    <col min="1040" max="1040" width="9.5703125" style="349" customWidth="1"/>
    <col min="1041" max="1041" width="12" style="349" customWidth="1"/>
    <col min="1042" max="1280" width="9.140625" style="349"/>
    <col min="1281" max="1281" width="18.28515625" style="349" customWidth="1"/>
    <col min="1282" max="1282" width="9.140625" style="349"/>
    <col min="1283" max="1283" width="15.5703125" style="349" customWidth="1"/>
    <col min="1284" max="1284" width="13.28515625" style="349" customWidth="1"/>
    <col min="1285" max="1285" width="15.42578125" style="349" customWidth="1"/>
    <col min="1286" max="1286" width="15.5703125" style="349" customWidth="1"/>
    <col min="1287" max="1288" width="15.140625" style="349" customWidth="1"/>
    <col min="1289" max="1289" width="13.42578125" style="349" customWidth="1"/>
    <col min="1290" max="1290" width="12.7109375" style="349" customWidth="1"/>
    <col min="1291" max="1291" width="9.28515625" style="349" customWidth="1"/>
    <col min="1292" max="1294" width="9.140625" style="349"/>
    <col min="1295" max="1295" width="8.7109375" style="349" customWidth="1"/>
    <col min="1296" max="1296" width="9.5703125" style="349" customWidth="1"/>
    <col min="1297" max="1297" width="12" style="349" customWidth="1"/>
    <col min="1298" max="1536" width="9.140625" style="349"/>
    <col min="1537" max="1537" width="18.28515625" style="349" customWidth="1"/>
    <col min="1538" max="1538" width="9.140625" style="349"/>
    <col min="1539" max="1539" width="15.5703125" style="349" customWidth="1"/>
    <col min="1540" max="1540" width="13.28515625" style="349" customWidth="1"/>
    <col min="1541" max="1541" width="15.42578125" style="349" customWidth="1"/>
    <col min="1542" max="1542" width="15.5703125" style="349" customWidth="1"/>
    <col min="1543" max="1544" width="15.140625" style="349" customWidth="1"/>
    <col min="1545" max="1545" width="13.42578125" style="349" customWidth="1"/>
    <col min="1546" max="1546" width="12.7109375" style="349" customWidth="1"/>
    <col min="1547" max="1547" width="9.28515625" style="349" customWidth="1"/>
    <col min="1548" max="1550" width="9.140625" style="349"/>
    <col min="1551" max="1551" width="8.7109375" style="349" customWidth="1"/>
    <col min="1552" max="1552" width="9.5703125" style="349" customWidth="1"/>
    <col min="1553" max="1553" width="12" style="349" customWidth="1"/>
    <col min="1554" max="1792" width="9.140625" style="349"/>
    <col min="1793" max="1793" width="18.28515625" style="349" customWidth="1"/>
    <col min="1794" max="1794" width="9.140625" style="349"/>
    <col min="1795" max="1795" width="15.5703125" style="349" customWidth="1"/>
    <col min="1796" max="1796" width="13.28515625" style="349" customWidth="1"/>
    <col min="1797" max="1797" width="15.42578125" style="349" customWidth="1"/>
    <col min="1798" max="1798" width="15.5703125" style="349" customWidth="1"/>
    <col min="1799" max="1800" width="15.140625" style="349" customWidth="1"/>
    <col min="1801" max="1801" width="13.42578125" style="349" customWidth="1"/>
    <col min="1802" max="1802" width="12.7109375" style="349" customWidth="1"/>
    <col min="1803" max="1803" width="9.28515625" style="349" customWidth="1"/>
    <col min="1804" max="1806" width="9.140625" style="349"/>
    <col min="1807" max="1807" width="8.7109375" style="349" customWidth="1"/>
    <col min="1808" max="1808" width="9.5703125" style="349" customWidth="1"/>
    <col min="1809" max="1809" width="12" style="349" customWidth="1"/>
    <col min="1810" max="2048" width="9.140625" style="349"/>
    <col min="2049" max="2049" width="18.28515625" style="349" customWidth="1"/>
    <col min="2050" max="2050" width="9.140625" style="349"/>
    <col min="2051" max="2051" width="15.5703125" style="349" customWidth="1"/>
    <col min="2052" max="2052" width="13.28515625" style="349" customWidth="1"/>
    <col min="2053" max="2053" width="15.42578125" style="349" customWidth="1"/>
    <col min="2054" max="2054" width="15.5703125" style="349" customWidth="1"/>
    <col min="2055" max="2056" width="15.140625" style="349" customWidth="1"/>
    <col min="2057" max="2057" width="13.42578125" style="349" customWidth="1"/>
    <col min="2058" max="2058" width="12.7109375" style="349" customWidth="1"/>
    <col min="2059" max="2059" width="9.28515625" style="349" customWidth="1"/>
    <col min="2060" max="2062" width="9.140625" style="349"/>
    <col min="2063" max="2063" width="8.7109375" style="349" customWidth="1"/>
    <col min="2064" max="2064" width="9.5703125" style="349" customWidth="1"/>
    <col min="2065" max="2065" width="12" style="349" customWidth="1"/>
    <col min="2066" max="2304" width="9.140625" style="349"/>
    <col min="2305" max="2305" width="18.28515625" style="349" customWidth="1"/>
    <col min="2306" max="2306" width="9.140625" style="349"/>
    <col min="2307" max="2307" width="15.5703125" style="349" customWidth="1"/>
    <col min="2308" max="2308" width="13.28515625" style="349" customWidth="1"/>
    <col min="2309" max="2309" width="15.42578125" style="349" customWidth="1"/>
    <col min="2310" max="2310" width="15.5703125" style="349" customWidth="1"/>
    <col min="2311" max="2312" width="15.140625" style="349" customWidth="1"/>
    <col min="2313" max="2313" width="13.42578125" style="349" customWidth="1"/>
    <col min="2314" max="2314" width="12.7109375" style="349" customWidth="1"/>
    <col min="2315" max="2315" width="9.28515625" style="349" customWidth="1"/>
    <col min="2316" max="2318" width="9.140625" style="349"/>
    <col min="2319" max="2319" width="8.7109375" style="349" customWidth="1"/>
    <col min="2320" max="2320" width="9.5703125" style="349" customWidth="1"/>
    <col min="2321" max="2321" width="12" style="349" customWidth="1"/>
    <col min="2322" max="2560" width="9.140625" style="349"/>
    <col min="2561" max="2561" width="18.28515625" style="349" customWidth="1"/>
    <col min="2562" max="2562" width="9.140625" style="349"/>
    <col min="2563" max="2563" width="15.5703125" style="349" customWidth="1"/>
    <col min="2564" max="2564" width="13.28515625" style="349" customWidth="1"/>
    <col min="2565" max="2565" width="15.42578125" style="349" customWidth="1"/>
    <col min="2566" max="2566" width="15.5703125" style="349" customWidth="1"/>
    <col min="2567" max="2568" width="15.140625" style="349" customWidth="1"/>
    <col min="2569" max="2569" width="13.42578125" style="349" customWidth="1"/>
    <col min="2570" max="2570" width="12.7109375" style="349" customWidth="1"/>
    <col min="2571" max="2571" width="9.28515625" style="349" customWidth="1"/>
    <col min="2572" max="2574" width="9.140625" style="349"/>
    <col min="2575" max="2575" width="8.7109375" style="349" customWidth="1"/>
    <col min="2576" max="2576" width="9.5703125" style="349" customWidth="1"/>
    <col min="2577" max="2577" width="12" style="349" customWidth="1"/>
    <col min="2578" max="2816" width="9.140625" style="349"/>
    <col min="2817" max="2817" width="18.28515625" style="349" customWidth="1"/>
    <col min="2818" max="2818" width="9.140625" style="349"/>
    <col min="2819" max="2819" width="15.5703125" style="349" customWidth="1"/>
    <col min="2820" max="2820" width="13.28515625" style="349" customWidth="1"/>
    <col min="2821" max="2821" width="15.42578125" style="349" customWidth="1"/>
    <col min="2822" max="2822" width="15.5703125" style="349" customWidth="1"/>
    <col min="2823" max="2824" width="15.140625" style="349" customWidth="1"/>
    <col min="2825" max="2825" width="13.42578125" style="349" customWidth="1"/>
    <col min="2826" max="2826" width="12.7109375" style="349" customWidth="1"/>
    <col min="2827" max="2827" width="9.28515625" style="349" customWidth="1"/>
    <col min="2828" max="2830" width="9.140625" style="349"/>
    <col min="2831" max="2831" width="8.7109375" style="349" customWidth="1"/>
    <col min="2832" max="2832" width="9.5703125" style="349" customWidth="1"/>
    <col min="2833" max="2833" width="12" style="349" customWidth="1"/>
    <col min="2834" max="3072" width="9.140625" style="349"/>
    <col min="3073" max="3073" width="18.28515625" style="349" customWidth="1"/>
    <col min="3074" max="3074" width="9.140625" style="349"/>
    <col min="3075" max="3075" width="15.5703125" style="349" customWidth="1"/>
    <col min="3076" max="3076" width="13.28515625" style="349" customWidth="1"/>
    <col min="3077" max="3077" width="15.42578125" style="349" customWidth="1"/>
    <col min="3078" max="3078" width="15.5703125" style="349" customWidth="1"/>
    <col min="3079" max="3080" width="15.140625" style="349" customWidth="1"/>
    <col min="3081" max="3081" width="13.42578125" style="349" customWidth="1"/>
    <col min="3082" max="3082" width="12.7109375" style="349" customWidth="1"/>
    <col min="3083" max="3083" width="9.28515625" style="349" customWidth="1"/>
    <col min="3084" max="3086" width="9.140625" style="349"/>
    <col min="3087" max="3087" width="8.7109375" style="349" customWidth="1"/>
    <col min="3088" max="3088" width="9.5703125" style="349" customWidth="1"/>
    <col min="3089" max="3089" width="12" style="349" customWidth="1"/>
    <col min="3090" max="3328" width="9.140625" style="349"/>
    <col min="3329" max="3329" width="18.28515625" style="349" customWidth="1"/>
    <col min="3330" max="3330" width="9.140625" style="349"/>
    <col min="3331" max="3331" width="15.5703125" style="349" customWidth="1"/>
    <col min="3332" max="3332" width="13.28515625" style="349" customWidth="1"/>
    <col min="3333" max="3333" width="15.42578125" style="349" customWidth="1"/>
    <col min="3334" max="3334" width="15.5703125" style="349" customWidth="1"/>
    <col min="3335" max="3336" width="15.140625" style="349" customWidth="1"/>
    <col min="3337" max="3337" width="13.42578125" style="349" customWidth="1"/>
    <col min="3338" max="3338" width="12.7109375" style="349" customWidth="1"/>
    <col min="3339" max="3339" width="9.28515625" style="349" customWidth="1"/>
    <col min="3340" max="3342" width="9.140625" style="349"/>
    <col min="3343" max="3343" width="8.7109375" style="349" customWidth="1"/>
    <col min="3344" max="3344" width="9.5703125" style="349" customWidth="1"/>
    <col min="3345" max="3345" width="12" style="349" customWidth="1"/>
    <col min="3346" max="3584" width="9.140625" style="349"/>
    <col min="3585" max="3585" width="18.28515625" style="349" customWidth="1"/>
    <col min="3586" max="3586" width="9.140625" style="349"/>
    <col min="3587" max="3587" width="15.5703125" style="349" customWidth="1"/>
    <col min="3588" max="3588" width="13.28515625" style="349" customWidth="1"/>
    <col min="3589" max="3589" width="15.42578125" style="349" customWidth="1"/>
    <col min="3590" max="3590" width="15.5703125" style="349" customWidth="1"/>
    <col min="3591" max="3592" width="15.140625" style="349" customWidth="1"/>
    <col min="3593" max="3593" width="13.42578125" style="349" customWidth="1"/>
    <col min="3594" max="3594" width="12.7109375" style="349" customWidth="1"/>
    <col min="3595" max="3595" width="9.28515625" style="349" customWidth="1"/>
    <col min="3596" max="3598" width="9.140625" style="349"/>
    <col min="3599" max="3599" width="8.7109375" style="349" customWidth="1"/>
    <col min="3600" max="3600" width="9.5703125" style="349" customWidth="1"/>
    <col min="3601" max="3601" width="12" style="349" customWidth="1"/>
    <col min="3602" max="3840" width="9.140625" style="349"/>
    <col min="3841" max="3841" width="18.28515625" style="349" customWidth="1"/>
    <col min="3842" max="3842" width="9.140625" style="349"/>
    <col min="3843" max="3843" width="15.5703125" style="349" customWidth="1"/>
    <col min="3844" max="3844" width="13.28515625" style="349" customWidth="1"/>
    <col min="3845" max="3845" width="15.42578125" style="349" customWidth="1"/>
    <col min="3846" max="3846" width="15.5703125" style="349" customWidth="1"/>
    <col min="3847" max="3848" width="15.140625" style="349" customWidth="1"/>
    <col min="3849" max="3849" width="13.42578125" style="349" customWidth="1"/>
    <col min="3850" max="3850" width="12.7109375" style="349" customWidth="1"/>
    <col min="3851" max="3851" width="9.28515625" style="349" customWidth="1"/>
    <col min="3852" max="3854" width="9.140625" style="349"/>
    <col min="3855" max="3855" width="8.7109375" style="349" customWidth="1"/>
    <col min="3856" max="3856" width="9.5703125" style="349" customWidth="1"/>
    <col min="3857" max="3857" width="12" style="349" customWidth="1"/>
    <col min="3858" max="4096" width="9.140625" style="349"/>
    <col min="4097" max="4097" width="18.28515625" style="349" customWidth="1"/>
    <col min="4098" max="4098" width="9.140625" style="349"/>
    <col min="4099" max="4099" width="15.5703125" style="349" customWidth="1"/>
    <col min="4100" max="4100" width="13.28515625" style="349" customWidth="1"/>
    <col min="4101" max="4101" width="15.42578125" style="349" customWidth="1"/>
    <col min="4102" max="4102" width="15.5703125" style="349" customWidth="1"/>
    <col min="4103" max="4104" width="15.140625" style="349" customWidth="1"/>
    <col min="4105" max="4105" width="13.42578125" style="349" customWidth="1"/>
    <col min="4106" max="4106" width="12.7109375" style="349" customWidth="1"/>
    <col min="4107" max="4107" width="9.28515625" style="349" customWidth="1"/>
    <col min="4108" max="4110" width="9.140625" style="349"/>
    <col min="4111" max="4111" width="8.7109375" style="349" customWidth="1"/>
    <col min="4112" max="4112" width="9.5703125" style="349" customWidth="1"/>
    <col min="4113" max="4113" width="12" style="349" customWidth="1"/>
    <col min="4114" max="4352" width="9.140625" style="349"/>
    <col min="4353" max="4353" width="18.28515625" style="349" customWidth="1"/>
    <col min="4354" max="4354" width="9.140625" style="349"/>
    <col min="4355" max="4355" width="15.5703125" style="349" customWidth="1"/>
    <col min="4356" max="4356" width="13.28515625" style="349" customWidth="1"/>
    <col min="4357" max="4357" width="15.42578125" style="349" customWidth="1"/>
    <col min="4358" max="4358" width="15.5703125" style="349" customWidth="1"/>
    <col min="4359" max="4360" width="15.140625" style="349" customWidth="1"/>
    <col min="4361" max="4361" width="13.42578125" style="349" customWidth="1"/>
    <col min="4362" max="4362" width="12.7109375" style="349" customWidth="1"/>
    <col min="4363" max="4363" width="9.28515625" style="349" customWidth="1"/>
    <col min="4364" max="4366" width="9.140625" style="349"/>
    <col min="4367" max="4367" width="8.7109375" style="349" customWidth="1"/>
    <col min="4368" max="4368" width="9.5703125" style="349" customWidth="1"/>
    <col min="4369" max="4369" width="12" style="349" customWidth="1"/>
    <col min="4370" max="4608" width="9.140625" style="349"/>
    <col min="4609" max="4609" width="18.28515625" style="349" customWidth="1"/>
    <col min="4610" max="4610" width="9.140625" style="349"/>
    <col min="4611" max="4611" width="15.5703125" style="349" customWidth="1"/>
    <col min="4612" max="4612" width="13.28515625" style="349" customWidth="1"/>
    <col min="4613" max="4613" width="15.42578125" style="349" customWidth="1"/>
    <col min="4614" max="4614" width="15.5703125" style="349" customWidth="1"/>
    <col min="4615" max="4616" width="15.140625" style="349" customWidth="1"/>
    <col min="4617" max="4617" width="13.42578125" style="349" customWidth="1"/>
    <col min="4618" max="4618" width="12.7109375" style="349" customWidth="1"/>
    <col min="4619" max="4619" width="9.28515625" style="349" customWidth="1"/>
    <col min="4620" max="4622" width="9.140625" style="349"/>
    <col min="4623" max="4623" width="8.7109375" style="349" customWidth="1"/>
    <col min="4624" max="4624" width="9.5703125" style="349" customWidth="1"/>
    <col min="4625" max="4625" width="12" style="349" customWidth="1"/>
    <col min="4626" max="4864" width="9.140625" style="349"/>
    <col min="4865" max="4865" width="18.28515625" style="349" customWidth="1"/>
    <col min="4866" max="4866" width="9.140625" style="349"/>
    <col min="4867" max="4867" width="15.5703125" style="349" customWidth="1"/>
    <col min="4868" max="4868" width="13.28515625" style="349" customWidth="1"/>
    <col min="4869" max="4869" width="15.42578125" style="349" customWidth="1"/>
    <col min="4870" max="4870" width="15.5703125" style="349" customWidth="1"/>
    <col min="4871" max="4872" width="15.140625" style="349" customWidth="1"/>
    <col min="4873" max="4873" width="13.42578125" style="349" customWidth="1"/>
    <col min="4874" max="4874" width="12.7109375" style="349" customWidth="1"/>
    <col min="4875" max="4875" width="9.28515625" style="349" customWidth="1"/>
    <col min="4876" max="4878" width="9.140625" style="349"/>
    <col min="4879" max="4879" width="8.7109375" style="349" customWidth="1"/>
    <col min="4880" max="4880" width="9.5703125" style="349" customWidth="1"/>
    <col min="4881" max="4881" width="12" style="349" customWidth="1"/>
    <col min="4882" max="5120" width="9.140625" style="349"/>
    <col min="5121" max="5121" width="18.28515625" style="349" customWidth="1"/>
    <col min="5122" max="5122" width="9.140625" style="349"/>
    <col min="5123" max="5123" width="15.5703125" style="349" customWidth="1"/>
    <col min="5124" max="5124" width="13.28515625" style="349" customWidth="1"/>
    <col min="5125" max="5125" width="15.42578125" style="349" customWidth="1"/>
    <col min="5126" max="5126" width="15.5703125" style="349" customWidth="1"/>
    <col min="5127" max="5128" width="15.140625" style="349" customWidth="1"/>
    <col min="5129" max="5129" width="13.42578125" style="349" customWidth="1"/>
    <col min="5130" max="5130" width="12.7109375" style="349" customWidth="1"/>
    <col min="5131" max="5131" width="9.28515625" style="349" customWidth="1"/>
    <col min="5132" max="5134" width="9.140625" style="349"/>
    <col min="5135" max="5135" width="8.7109375" style="349" customWidth="1"/>
    <col min="5136" max="5136" width="9.5703125" style="349" customWidth="1"/>
    <col min="5137" max="5137" width="12" style="349" customWidth="1"/>
    <col min="5138" max="5376" width="9.140625" style="349"/>
    <col min="5377" max="5377" width="18.28515625" style="349" customWidth="1"/>
    <col min="5378" max="5378" width="9.140625" style="349"/>
    <col min="5379" max="5379" width="15.5703125" style="349" customWidth="1"/>
    <col min="5380" max="5380" width="13.28515625" style="349" customWidth="1"/>
    <col min="5381" max="5381" width="15.42578125" style="349" customWidth="1"/>
    <col min="5382" max="5382" width="15.5703125" style="349" customWidth="1"/>
    <col min="5383" max="5384" width="15.140625" style="349" customWidth="1"/>
    <col min="5385" max="5385" width="13.42578125" style="349" customWidth="1"/>
    <col min="5386" max="5386" width="12.7109375" style="349" customWidth="1"/>
    <col min="5387" max="5387" width="9.28515625" style="349" customWidth="1"/>
    <col min="5388" max="5390" width="9.140625" style="349"/>
    <col min="5391" max="5391" width="8.7109375" style="349" customWidth="1"/>
    <col min="5392" max="5392" width="9.5703125" style="349" customWidth="1"/>
    <col min="5393" max="5393" width="12" style="349" customWidth="1"/>
    <col min="5394" max="5632" width="9.140625" style="349"/>
    <col min="5633" max="5633" width="18.28515625" style="349" customWidth="1"/>
    <col min="5634" max="5634" width="9.140625" style="349"/>
    <col min="5635" max="5635" width="15.5703125" style="349" customWidth="1"/>
    <col min="5636" max="5636" width="13.28515625" style="349" customWidth="1"/>
    <col min="5637" max="5637" width="15.42578125" style="349" customWidth="1"/>
    <col min="5638" max="5638" width="15.5703125" style="349" customWidth="1"/>
    <col min="5639" max="5640" width="15.140625" style="349" customWidth="1"/>
    <col min="5641" max="5641" width="13.42578125" style="349" customWidth="1"/>
    <col min="5642" max="5642" width="12.7109375" style="349" customWidth="1"/>
    <col min="5643" max="5643" width="9.28515625" style="349" customWidth="1"/>
    <col min="5644" max="5646" width="9.140625" style="349"/>
    <col min="5647" max="5647" width="8.7109375" style="349" customWidth="1"/>
    <col min="5648" max="5648" width="9.5703125" style="349" customWidth="1"/>
    <col min="5649" max="5649" width="12" style="349" customWidth="1"/>
    <col min="5650" max="5888" width="9.140625" style="349"/>
    <col min="5889" max="5889" width="18.28515625" style="349" customWidth="1"/>
    <col min="5890" max="5890" width="9.140625" style="349"/>
    <col min="5891" max="5891" width="15.5703125" style="349" customWidth="1"/>
    <col min="5892" max="5892" width="13.28515625" style="349" customWidth="1"/>
    <col min="5893" max="5893" width="15.42578125" style="349" customWidth="1"/>
    <col min="5894" max="5894" width="15.5703125" style="349" customWidth="1"/>
    <col min="5895" max="5896" width="15.140625" style="349" customWidth="1"/>
    <col min="5897" max="5897" width="13.42578125" style="349" customWidth="1"/>
    <col min="5898" max="5898" width="12.7109375" style="349" customWidth="1"/>
    <col min="5899" max="5899" width="9.28515625" style="349" customWidth="1"/>
    <col min="5900" max="5902" width="9.140625" style="349"/>
    <col min="5903" max="5903" width="8.7109375" style="349" customWidth="1"/>
    <col min="5904" max="5904" width="9.5703125" style="349" customWidth="1"/>
    <col min="5905" max="5905" width="12" style="349" customWidth="1"/>
    <col min="5906" max="6144" width="9.140625" style="349"/>
    <col min="6145" max="6145" width="18.28515625" style="349" customWidth="1"/>
    <col min="6146" max="6146" width="9.140625" style="349"/>
    <col min="6147" max="6147" width="15.5703125" style="349" customWidth="1"/>
    <col min="6148" max="6148" width="13.28515625" style="349" customWidth="1"/>
    <col min="6149" max="6149" width="15.42578125" style="349" customWidth="1"/>
    <col min="6150" max="6150" width="15.5703125" style="349" customWidth="1"/>
    <col min="6151" max="6152" width="15.140625" style="349" customWidth="1"/>
    <col min="6153" max="6153" width="13.42578125" style="349" customWidth="1"/>
    <col min="6154" max="6154" width="12.7109375" style="349" customWidth="1"/>
    <col min="6155" max="6155" width="9.28515625" style="349" customWidth="1"/>
    <col min="6156" max="6158" width="9.140625" style="349"/>
    <col min="6159" max="6159" width="8.7109375" style="349" customWidth="1"/>
    <col min="6160" max="6160" width="9.5703125" style="349" customWidth="1"/>
    <col min="6161" max="6161" width="12" style="349" customWidth="1"/>
    <col min="6162" max="6400" width="9.140625" style="349"/>
    <col min="6401" max="6401" width="18.28515625" style="349" customWidth="1"/>
    <col min="6402" max="6402" width="9.140625" style="349"/>
    <col min="6403" max="6403" width="15.5703125" style="349" customWidth="1"/>
    <col min="6404" max="6404" width="13.28515625" style="349" customWidth="1"/>
    <col min="6405" max="6405" width="15.42578125" style="349" customWidth="1"/>
    <col min="6406" max="6406" width="15.5703125" style="349" customWidth="1"/>
    <col min="6407" max="6408" width="15.140625" style="349" customWidth="1"/>
    <col min="6409" max="6409" width="13.42578125" style="349" customWidth="1"/>
    <col min="6410" max="6410" width="12.7109375" style="349" customWidth="1"/>
    <col min="6411" max="6411" width="9.28515625" style="349" customWidth="1"/>
    <col min="6412" max="6414" width="9.140625" style="349"/>
    <col min="6415" max="6415" width="8.7109375" style="349" customWidth="1"/>
    <col min="6416" max="6416" width="9.5703125" style="349" customWidth="1"/>
    <col min="6417" max="6417" width="12" style="349" customWidth="1"/>
    <col min="6418" max="6656" width="9.140625" style="349"/>
    <col min="6657" max="6657" width="18.28515625" style="349" customWidth="1"/>
    <col min="6658" max="6658" width="9.140625" style="349"/>
    <col min="6659" max="6659" width="15.5703125" style="349" customWidth="1"/>
    <col min="6660" max="6660" width="13.28515625" style="349" customWidth="1"/>
    <col min="6661" max="6661" width="15.42578125" style="349" customWidth="1"/>
    <col min="6662" max="6662" width="15.5703125" style="349" customWidth="1"/>
    <col min="6663" max="6664" width="15.140625" style="349" customWidth="1"/>
    <col min="6665" max="6665" width="13.42578125" style="349" customWidth="1"/>
    <col min="6666" max="6666" width="12.7109375" style="349" customWidth="1"/>
    <col min="6667" max="6667" width="9.28515625" style="349" customWidth="1"/>
    <col min="6668" max="6670" width="9.140625" style="349"/>
    <col min="6671" max="6671" width="8.7109375" style="349" customWidth="1"/>
    <col min="6672" max="6672" width="9.5703125" style="349" customWidth="1"/>
    <col min="6673" max="6673" width="12" style="349" customWidth="1"/>
    <col min="6674" max="6912" width="9.140625" style="349"/>
    <col min="6913" max="6913" width="18.28515625" style="349" customWidth="1"/>
    <col min="6914" max="6914" width="9.140625" style="349"/>
    <col min="6915" max="6915" width="15.5703125" style="349" customWidth="1"/>
    <col min="6916" max="6916" width="13.28515625" style="349" customWidth="1"/>
    <col min="6917" max="6917" width="15.42578125" style="349" customWidth="1"/>
    <col min="6918" max="6918" width="15.5703125" style="349" customWidth="1"/>
    <col min="6919" max="6920" width="15.140625" style="349" customWidth="1"/>
    <col min="6921" max="6921" width="13.42578125" style="349" customWidth="1"/>
    <col min="6922" max="6922" width="12.7109375" style="349" customWidth="1"/>
    <col min="6923" max="6923" width="9.28515625" style="349" customWidth="1"/>
    <col min="6924" max="6926" width="9.140625" style="349"/>
    <col min="6927" max="6927" width="8.7109375" style="349" customWidth="1"/>
    <col min="6928" max="6928" width="9.5703125" style="349" customWidth="1"/>
    <col min="6929" max="6929" width="12" style="349" customWidth="1"/>
    <col min="6930" max="7168" width="9.140625" style="349"/>
    <col min="7169" max="7169" width="18.28515625" style="349" customWidth="1"/>
    <col min="7170" max="7170" width="9.140625" style="349"/>
    <col min="7171" max="7171" width="15.5703125" style="349" customWidth="1"/>
    <col min="7172" max="7172" width="13.28515625" style="349" customWidth="1"/>
    <col min="7173" max="7173" width="15.42578125" style="349" customWidth="1"/>
    <col min="7174" max="7174" width="15.5703125" style="349" customWidth="1"/>
    <col min="7175" max="7176" width="15.140625" style="349" customWidth="1"/>
    <col min="7177" max="7177" width="13.42578125" style="349" customWidth="1"/>
    <col min="7178" max="7178" width="12.7109375" style="349" customWidth="1"/>
    <col min="7179" max="7179" width="9.28515625" style="349" customWidth="1"/>
    <col min="7180" max="7182" width="9.140625" style="349"/>
    <col min="7183" max="7183" width="8.7109375" style="349" customWidth="1"/>
    <col min="7184" max="7184" width="9.5703125" style="349" customWidth="1"/>
    <col min="7185" max="7185" width="12" style="349" customWidth="1"/>
    <col min="7186" max="7424" width="9.140625" style="349"/>
    <col min="7425" max="7425" width="18.28515625" style="349" customWidth="1"/>
    <col min="7426" max="7426" width="9.140625" style="349"/>
    <col min="7427" max="7427" width="15.5703125" style="349" customWidth="1"/>
    <col min="7428" max="7428" width="13.28515625" style="349" customWidth="1"/>
    <col min="7429" max="7429" width="15.42578125" style="349" customWidth="1"/>
    <col min="7430" max="7430" width="15.5703125" style="349" customWidth="1"/>
    <col min="7431" max="7432" width="15.140625" style="349" customWidth="1"/>
    <col min="7433" max="7433" width="13.42578125" style="349" customWidth="1"/>
    <col min="7434" max="7434" width="12.7109375" style="349" customWidth="1"/>
    <col min="7435" max="7435" width="9.28515625" style="349" customWidth="1"/>
    <col min="7436" max="7438" width="9.140625" style="349"/>
    <col min="7439" max="7439" width="8.7109375" style="349" customWidth="1"/>
    <col min="7440" max="7440" width="9.5703125" style="349" customWidth="1"/>
    <col min="7441" max="7441" width="12" style="349" customWidth="1"/>
    <col min="7442" max="7680" width="9.140625" style="349"/>
    <col min="7681" max="7681" width="18.28515625" style="349" customWidth="1"/>
    <col min="7682" max="7682" width="9.140625" style="349"/>
    <col min="7683" max="7683" width="15.5703125" style="349" customWidth="1"/>
    <col min="7684" max="7684" width="13.28515625" style="349" customWidth="1"/>
    <col min="7685" max="7685" width="15.42578125" style="349" customWidth="1"/>
    <col min="7686" max="7686" width="15.5703125" style="349" customWidth="1"/>
    <col min="7687" max="7688" width="15.140625" style="349" customWidth="1"/>
    <col min="7689" max="7689" width="13.42578125" style="349" customWidth="1"/>
    <col min="7690" max="7690" width="12.7109375" style="349" customWidth="1"/>
    <col min="7691" max="7691" width="9.28515625" style="349" customWidth="1"/>
    <col min="7692" max="7694" width="9.140625" style="349"/>
    <col min="7695" max="7695" width="8.7109375" style="349" customWidth="1"/>
    <col min="7696" max="7696" width="9.5703125" style="349" customWidth="1"/>
    <col min="7697" max="7697" width="12" style="349" customWidth="1"/>
    <col min="7698" max="7936" width="9.140625" style="349"/>
    <col min="7937" max="7937" width="18.28515625" style="349" customWidth="1"/>
    <col min="7938" max="7938" width="9.140625" style="349"/>
    <col min="7939" max="7939" width="15.5703125" style="349" customWidth="1"/>
    <col min="7940" max="7940" width="13.28515625" style="349" customWidth="1"/>
    <col min="7941" max="7941" width="15.42578125" style="349" customWidth="1"/>
    <col min="7942" max="7942" width="15.5703125" style="349" customWidth="1"/>
    <col min="7943" max="7944" width="15.140625" style="349" customWidth="1"/>
    <col min="7945" max="7945" width="13.42578125" style="349" customWidth="1"/>
    <col min="7946" max="7946" width="12.7109375" style="349" customWidth="1"/>
    <col min="7947" max="7947" width="9.28515625" style="349" customWidth="1"/>
    <col min="7948" max="7950" width="9.140625" style="349"/>
    <col min="7951" max="7951" width="8.7109375" style="349" customWidth="1"/>
    <col min="7952" max="7952" width="9.5703125" style="349" customWidth="1"/>
    <col min="7953" max="7953" width="12" style="349" customWidth="1"/>
    <col min="7954" max="8192" width="9.140625" style="349"/>
    <col min="8193" max="8193" width="18.28515625" style="349" customWidth="1"/>
    <col min="8194" max="8194" width="9.140625" style="349"/>
    <col min="8195" max="8195" width="15.5703125" style="349" customWidth="1"/>
    <col min="8196" max="8196" width="13.28515625" style="349" customWidth="1"/>
    <col min="8197" max="8197" width="15.42578125" style="349" customWidth="1"/>
    <col min="8198" max="8198" width="15.5703125" style="349" customWidth="1"/>
    <col min="8199" max="8200" width="15.140625" style="349" customWidth="1"/>
    <col min="8201" max="8201" width="13.42578125" style="349" customWidth="1"/>
    <col min="8202" max="8202" width="12.7109375" style="349" customWidth="1"/>
    <col min="8203" max="8203" width="9.28515625" style="349" customWidth="1"/>
    <col min="8204" max="8206" width="9.140625" style="349"/>
    <col min="8207" max="8207" width="8.7109375" style="349" customWidth="1"/>
    <col min="8208" max="8208" width="9.5703125" style="349" customWidth="1"/>
    <col min="8209" max="8209" width="12" style="349" customWidth="1"/>
    <col min="8210" max="8448" width="9.140625" style="349"/>
    <col min="8449" max="8449" width="18.28515625" style="349" customWidth="1"/>
    <col min="8450" max="8450" width="9.140625" style="349"/>
    <col min="8451" max="8451" width="15.5703125" style="349" customWidth="1"/>
    <col min="8452" max="8452" width="13.28515625" style="349" customWidth="1"/>
    <col min="8453" max="8453" width="15.42578125" style="349" customWidth="1"/>
    <col min="8454" max="8454" width="15.5703125" style="349" customWidth="1"/>
    <col min="8455" max="8456" width="15.140625" style="349" customWidth="1"/>
    <col min="8457" max="8457" width="13.42578125" style="349" customWidth="1"/>
    <col min="8458" max="8458" width="12.7109375" style="349" customWidth="1"/>
    <col min="8459" max="8459" width="9.28515625" style="349" customWidth="1"/>
    <col min="8460" max="8462" width="9.140625" style="349"/>
    <col min="8463" max="8463" width="8.7109375" style="349" customWidth="1"/>
    <col min="8464" max="8464" width="9.5703125" style="349" customWidth="1"/>
    <col min="8465" max="8465" width="12" style="349" customWidth="1"/>
    <col min="8466" max="8704" width="9.140625" style="349"/>
    <col min="8705" max="8705" width="18.28515625" style="349" customWidth="1"/>
    <col min="8706" max="8706" width="9.140625" style="349"/>
    <col min="8707" max="8707" width="15.5703125" style="349" customWidth="1"/>
    <col min="8708" max="8708" width="13.28515625" style="349" customWidth="1"/>
    <col min="8709" max="8709" width="15.42578125" style="349" customWidth="1"/>
    <col min="8710" max="8710" width="15.5703125" style="349" customWidth="1"/>
    <col min="8711" max="8712" width="15.140625" style="349" customWidth="1"/>
    <col min="8713" max="8713" width="13.42578125" style="349" customWidth="1"/>
    <col min="8714" max="8714" width="12.7109375" style="349" customWidth="1"/>
    <col min="8715" max="8715" width="9.28515625" style="349" customWidth="1"/>
    <col min="8716" max="8718" width="9.140625" style="349"/>
    <col min="8719" max="8719" width="8.7109375" style="349" customWidth="1"/>
    <col min="8720" max="8720" width="9.5703125" style="349" customWidth="1"/>
    <col min="8721" max="8721" width="12" style="349" customWidth="1"/>
    <col min="8722" max="8960" width="9.140625" style="349"/>
    <col min="8961" max="8961" width="18.28515625" style="349" customWidth="1"/>
    <col min="8962" max="8962" width="9.140625" style="349"/>
    <col min="8963" max="8963" width="15.5703125" style="349" customWidth="1"/>
    <col min="8964" max="8964" width="13.28515625" style="349" customWidth="1"/>
    <col min="8965" max="8965" width="15.42578125" style="349" customWidth="1"/>
    <col min="8966" max="8966" width="15.5703125" style="349" customWidth="1"/>
    <col min="8967" max="8968" width="15.140625" style="349" customWidth="1"/>
    <col min="8969" max="8969" width="13.42578125" style="349" customWidth="1"/>
    <col min="8970" max="8970" width="12.7109375" style="349" customWidth="1"/>
    <col min="8971" max="8971" width="9.28515625" style="349" customWidth="1"/>
    <col min="8972" max="8974" width="9.140625" style="349"/>
    <col min="8975" max="8975" width="8.7109375" style="349" customWidth="1"/>
    <col min="8976" max="8976" width="9.5703125" style="349" customWidth="1"/>
    <col min="8977" max="8977" width="12" style="349" customWidth="1"/>
    <col min="8978" max="9216" width="9.140625" style="349"/>
    <col min="9217" max="9217" width="18.28515625" style="349" customWidth="1"/>
    <col min="9218" max="9218" width="9.140625" style="349"/>
    <col min="9219" max="9219" width="15.5703125" style="349" customWidth="1"/>
    <col min="9220" max="9220" width="13.28515625" style="349" customWidth="1"/>
    <col min="9221" max="9221" width="15.42578125" style="349" customWidth="1"/>
    <col min="9222" max="9222" width="15.5703125" style="349" customWidth="1"/>
    <col min="9223" max="9224" width="15.140625" style="349" customWidth="1"/>
    <col min="9225" max="9225" width="13.42578125" style="349" customWidth="1"/>
    <col min="9226" max="9226" width="12.7109375" style="349" customWidth="1"/>
    <col min="9227" max="9227" width="9.28515625" style="349" customWidth="1"/>
    <col min="9228" max="9230" width="9.140625" style="349"/>
    <col min="9231" max="9231" width="8.7109375" style="349" customWidth="1"/>
    <col min="9232" max="9232" width="9.5703125" style="349" customWidth="1"/>
    <col min="9233" max="9233" width="12" style="349" customWidth="1"/>
    <col min="9234" max="9472" width="9.140625" style="349"/>
    <col min="9473" max="9473" width="18.28515625" style="349" customWidth="1"/>
    <col min="9474" max="9474" width="9.140625" style="349"/>
    <col min="9475" max="9475" width="15.5703125" style="349" customWidth="1"/>
    <col min="9476" max="9476" width="13.28515625" style="349" customWidth="1"/>
    <col min="9477" max="9477" width="15.42578125" style="349" customWidth="1"/>
    <col min="9478" max="9478" width="15.5703125" style="349" customWidth="1"/>
    <col min="9479" max="9480" width="15.140625" style="349" customWidth="1"/>
    <col min="9481" max="9481" width="13.42578125" style="349" customWidth="1"/>
    <col min="9482" max="9482" width="12.7109375" style="349" customWidth="1"/>
    <col min="9483" max="9483" width="9.28515625" style="349" customWidth="1"/>
    <col min="9484" max="9486" width="9.140625" style="349"/>
    <col min="9487" max="9487" width="8.7109375" style="349" customWidth="1"/>
    <col min="9488" max="9488" width="9.5703125" style="349" customWidth="1"/>
    <col min="9489" max="9489" width="12" style="349" customWidth="1"/>
    <col min="9490" max="9728" width="9.140625" style="349"/>
    <col min="9729" max="9729" width="18.28515625" style="349" customWidth="1"/>
    <col min="9730" max="9730" width="9.140625" style="349"/>
    <col min="9731" max="9731" width="15.5703125" style="349" customWidth="1"/>
    <col min="9732" max="9732" width="13.28515625" style="349" customWidth="1"/>
    <col min="9733" max="9733" width="15.42578125" style="349" customWidth="1"/>
    <col min="9734" max="9734" width="15.5703125" style="349" customWidth="1"/>
    <col min="9735" max="9736" width="15.140625" style="349" customWidth="1"/>
    <col min="9737" max="9737" width="13.42578125" style="349" customWidth="1"/>
    <col min="9738" max="9738" width="12.7109375" style="349" customWidth="1"/>
    <col min="9739" max="9739" width="9.28515625" style="349" customWidth="1"/>
    <col min="9740" max="9742" width="9.140625" style="349"/>
    <col min="9743" max="9743" width="8.7109375" style="349" customWidth="1"/>
    <col min="9744" max="9744" width="9.5703125" style="349" customWidth="1"/>
    <col min="9745" max="9745" width="12" style="349" customWidth="1"/>
    <col min="9746" max="9984" width="9.140625" style="349"/>
    <col min="9985" max="9985" width="18.28515625" style="349" customWidth="1"/>
    <col min="9986" max="9986" width="9.140625" style="349"/>
    <col min="9987" max="9987" width="15.5703125" style="349" customWidth="1"/>
    <col min="9988" max="9988" width="13.28515625" style="349" customWidth="1"/>
    <col min="9989" max="9989" width="15.42578125" style="349" customWidth="1"/>
    <col min="9990" max="9990" width="15.5703125" style="349" customWidth="1"/>
    <col min="9991" max="9992" width="15.140625" style="349" customWidth="1"/>
    <col min="9993" max="9993" width="13.42578125" style="349" customWidth="1"/>
    <col min="9994" max="9994" width="12.7109375" style="349" customWidth="1"/>
    <col min="9995" max="9995" width="9.28515625" style="349" customWidth="1"/>
    <col min="9996" max="9998" width="9.140625" style="349"/>
    <col min="9999" max="9999" width="8.7109375" style="349" customWidth="1"/>
    <col min="10000" max="10000" width="9.5703125" style="349" customWidth="1"/>
    <col min="10001" max="10001" width="12" style="349" customWidth="1"/>
    <col min="10002" max="10240" width="9.140625" style="349"/>
    <col min="10241" max="10241" width="18.28515625" style="349" customWidth="1"/>
    <col min="10242" max="10242" width="9.140625" style="349"/>
    <col min="10243" max="10243" width="15.5703125" style="349" customWidth="1"/>
    <col min="10244" max="10244" width="13.28515625" style="349" customWidth="1"/>
    <col min="10245" max="10245" width="15.42578125" style="349" customWidth="1"/>
    <col min="10246" max="10246" width="15.5703125" style="349" customWidth="1"/>
    <col min="10247" max="10248" width="15.140625" style="349" customWidth="1"/>
    <col min="10249" max="10249" width="13.42578125" style="349" customWidth="1"/>
    <col min="10250" max="10250" width="12.7109375" style="349" customWidth="1"/>
    <col min="10251" max="10251" width="9.28515625" style="349" customWidth="1"/>
    <col min="10252" max="10254" width="9.140625" style="349"/>
    <col min="10255" max="10255" width="8.7109375" style="349" customWidth="1"/>
    <col min="10256" max="10256" width="9.5703125" style="349" customWidth="1"/>
    <col min="10257" max="10257" width="12" style="349" customWidth="1"/>
    <col min="10258" max="10496" width="9.140625" style="349"/>
    <col min="10497" max="10497" width="18.28515625" style="349" customWidth="1"/>
    <col min="10498" max="10498" width="9.140625" style="349"/>
    <col min="10499" max="10499" width="15.5703125" style="349" customWidth="1"/>
    <col min="10500" max="10500" width="13.28515625" style="349" customWidth="1"/>
    <col min="10501" max="10501" width="15.42578125" style="349" customWidth="1"/>
    <col min="10502" max="10502" width="15.5703125" style="349" customWidth="1"/>
    <col min="10503" max="10504" width="15.140625" style="349" customWidth="1"/>
    <col min="10505" max="10505" width="13.42578125" style="349" customWidth="1"/>
    <col min="10506" max="10506" width="12.7109375" style="349" customWidth="1"/>
    <col min="10507" max="10507" width="9.28515625" style="349" customWidth="1"/>
    <col min="10508" max="10510" width="9.140625" style="349"/>
    <col min="10511" max="10511" width="8.7109375" style="349" customWidth="1"/>
    <col min="10512" max="10512" width="9.5703125" style="349" customWidth="1"/>
    <col min="10513" max="10513" width="12" style="349" customWidth="1"/>
    <col min="10514" max="10752" width="9.140625" style="349"/>
    <col min="10753" max="10753" width="18.28515625" style="349" customWidth="1"/>
    <col min="10754" max="10754" width="9.140625" style="349"/>
    <col min="10755" max="10755" width="15.5703125" style="349" customWidth="1"/>
    <col min="10756" max="10756" width="13.28515625" style="349" customWidth="1"/>
    <col min="10757" max="10757" width="15.42578125" style="349" customWidth="1"/>
    <col min="10758" max="10758" width="15.5703125" style="349" customWidth="1"/>
    <col min="10759" max="10760" width="15.140625" style="349" customWidth="1"/>
    <col min="10761" max="10761" width="13.42578125" style="349" customWidth="1"/>
    <col min="10762" max="10762" width="12.7109375" style="349" customWidth="1"/>
    <col min="10763" max="10763" width="9.28515625" style="349" customWidth="1"/>
    <col min="10764" max="10766" width="9.140625" style="349"/>
    <col min="10767" max="10767" width="8.7109375" style="349" customWidth="1"/>
    <col min="10768" max="10768" width="9.5703125" style="349" customWidth="1"/>
    <col min="10769" max="10769" width="12" style="349" customWidth="1"/>
    <col min="10770" max="11008" width="9.140625" style="349"/>
    <col min="11009" max="11009" width="18.28515625" style="349" customWidth="1"/>
    <col min="11010" max="11010" width="9.140625" style="349"/>
    <col min="11011" max="11011" width="15.5703125" style="349" customWidth="1"/>
    <col min="11012" max="11012" width="13.28515625" style="349" customWidth="1"/>
    <col min="11013" max="11013" width="15.42578125" style="349" customWidth="1"/>
    <col min="11014" max="11014" width="15.5703125" style="349" customWidth="1"/>
    <col min="11015" max="11016" width="15.140625" style="349" customWidth="1"/>
    <col min="11017" max="11017" width="13.42578125" style="349" customWidth="1"/>
    <col min="11018" max="11018" width="12.7109375" style="349" customWidth="1"/>
    <col min="11019" max="11019" width="9.28515625" style="349" customWidth="1"/>
    <col min="11020" max="11022" width="9.140625" style="349"/>
    <col min="11023" max="11023" width="8.7109375" style="349" customWidth="1"/>
    <col min="11024" max="11024" width="9.5703125" style="349" customWidth="1"/>
    <col min="11025" max="11025" width="12" style="349" customWidth="1"/>
    <col min="11026" max="11264" width="9.140625" style="349"/>
    <col min="11265" max="11265" width="18.28515625" style="349" customWidth="1"/>
    <col min="11266" max="11266" width="9.140625" style="349"/>
    <col min="11267" max="11267" width="15.5703125" style="349" customWidth="1"/>
    <col min="11268" max="11268" width="13.28515625" style="349" customWidth="1"/>
    <col min="11269" max="11269" width="15.42578125" style="349" customWidth="1"/>
    <col min="11270" max="11270" width="15.5703125" style="349" customWidth="1"/>
    <col min="11271" max="11272" width="15.140625" style="349" customWidth="1"/>
    <col min="11273" max="11273" width="13.42578125" style="349" customWidth="1"/>
    <col min="11274" max="11274" width="12.7109375" style="349" customWidth="1"/>
    <col min="11275" max="11275" width="9.28515625" style="349" customWidth="1"/>
    <col min="11276" max="11278" width="9.140625" style="349"/>
    <col min="11279" max="11279" width="8.7109375" style="349" customWidth="1"/>
    <col min="11280" max="11280" width="9.5703125" style="349" customWidth="1"/>
    <col min="11281" max="11281" width="12" style="349" customWidth="1"/>
    <col min="11282" max="11520" width="9.140625" style="349"/>
    <col min="11521" max="11521" width="18.28515625" style="349" customWidth="1"/>
    <col min="11522" max="11522" width="9.140625" style="349"/>
    <col min="11523" max="11523" width="15.5703125" style="349" customWidth="1"/>
    <col min="11524" max="11524" width="13.28515625" style="349" customWidth="1"/>
    <col min="11525" max="11525" width="15.42578125" style="349" customWidth="1"/>
    <col min="11526" max="11526" width="15.5703125" style="349" customWidth="1"/>
    <col min="11527" max="11528" width="15.140625" style="349" customWidth="1"/>
    <col min="11529" max="11529" width="13.42578125" style="349" customWidth="1"/>
    <col min="11530" max="11530" width="12.7109375" style="349" customWidth="1"/>
    <col min="11531" max="11531" width="9.28515625" style="349" customWidth="1"/>
    <col min="11532" max="11534" width="9.140625" style="349"/>
    <col min="11535" max="11535" width="8.7109375" style="349" customWidth="1"/>
    <col min="11536" max="11536" width="9.5703125" style="349" customWidth="1"/>
    <col min="11537" max="11537" width="12" style="349" customWidth="1"/>
    <col min="11538" max="11776" width="9.140625" style="349"/>
    <col min="11777" max="11777" width="18.28515625" style="349" customWidth="1"/>
    <col min="11778" max="11778" width="9.140625" style="349"/>
    <col min="11779" max="11779" width="15.5703125" style="349" customWidth="1"/>
    <col min="11780" max="11780" width="13.28515625" style="349" customWidth="1"/>
    <col min="11781" max="11781" width="15.42578125" style="349" customWidth="1"/>
    <col min="11782" max="11782" width="15.5703125" style="349" customWidth="1"/>
    <col min="11783" max="11784" width="15.140625" style="349" customWidth="1"/>
    <col min="11785" max="11785" width="13.42578125" style="349" customWidth="1"/>
    <col min="11786" max="11786" width="12.7109375" style="349" customWidth="1"/>
    <col min="11787" max="11787" width="9.28515625" style="349" customWidth="1"/>
    <col min="11788" max="11790" width="9.140625" style="349"/>
    <col min="11791" max="11791" width="8.7109375" style="349" customWidth="1"/>
    <col min="11792" max="11792" width="9.5703125" style="349" customWidth="1"/>
    <col min="11793" max="11793" width="12" style="349" customWidth="1"/>
    <col min="11794" max="12032" width="9.140625" style="349"/>
    <col min="12033" max="12033" width="18.28515625" style="349" customWidth="1"/>
    <col min="12034" max="12034" width="9.140625" style="349"/>
    <col min="12035" max="12035" width="15.5703125" style="349" customWidth="1"/>
    <col min="12036" max="12036" width="13.28515625" style="349" customWidth="1"/>
    <col min="12037" max="12037" width="15.42578125" style="349" customWidth="1"/>
    <col min="12038" max="12038" width="15.5703125" style="349" customWidth="1"/>
    <col min="12039" max="12040" width="15.140625" style="349" customWidth="1"/>
    <col min="12041" max="12041" width="13.42578125" style="349" customWidth="1"/>
    <col min="12042" max="12042" width="12.7109375" style="349" customWidth="1"/>
    <col min="12043" max="12043" width="9.28515625" style="349" customWidth="1"/>
    <col min="12044" max="12046" width="9.140625" style="349"/>
    <col min="12047" max="12047" width="8.7109375" style="349" customWidth="1"/>
    <col min="12048" max="12048" width="9.5703125" style="349" customWidth="1"/>
    <col min="12049" max="12049" width="12" style="349" customWidth="1"/>
    <col min="12050" max="12288" width="9.140625" style="349"/>
    <col min="12289" max="12289" width="18.28515625" style="349" customWidth="1"/>
    <col min="12290" max="12290" width="9.140625" style="349"/>
    <col min="12291" max="12291" width="15.5703125" style="349" customWidth="1"/>
    <col min="12292" max="12292" width="13.28515625" style="349" customWidth="1"/>
    <col min="12293" max="12293" width="15.42578125" style="349" customWidth="1"/>
    <col min="12294" max="12294" width="15.5703125" style="349" customWidth="1"/>
    <col min="12295" max="12296" width="15.140625" style="349" customWidth="1"/>
    <col min="12297" max="12297" width="13.42578125" style="349" customWidth="1"/>
    <col min="12298" max="12298" width="12.7109375" style="349" customWidth="1"/>
    <col min="12299" max="12299" width="9.28515625" style="349" customWidth="1"/>
    <col min="12300" max="12302" width="9.140625" style="349"/>
    <col min="12303" max="12303" width="8.7109375" style="349" customWidth="1"/>
    <col min="12304" max="12304" width="9.5703125" style="349" customWidth="1"/>
    <col min="12305" max="12305" width="12" style="349" customWidth="1"/>
    <col min="12306" max="12544" width="9.140625" style="349"/>
    <col min="12545" max="12545" width="18.28515625" style="349" customWidth="1"/>
    <col min="12546" max="12546" width="9.140625" style="349"/>
    <col min="12547" max="12547" width="15.5703125" style="349" customWidth="1"/>
    <col min="12548" max="12548" width="13.28515625" style="349" customWidth="1"/>
    <col min="12549" max="12549" width="15.42578125" style="349" customWidth="1"/>
    <col min="12550" max="12550" width="15.5703125" style="349" customWidth="1"/>
    <col min="12551" max="12552" width="15.140625" style="349" customWidth="1"/>
    <col min="12553" max="12553" width="13.42578125" style="349" customWidth="1"/>
    <col min="12554" max="12554" width="12.7109375" style="349" customWidth="1"/>
    <col min="12555" max="12555" width="9.28515625" style="349" customWidth="1"/>
    <col min="12556" max="12558" width="9.140625" style="349"/>
    <col min="12559" max="12559" width="8.7109375" style="349" customWidth="1"/>
    <col min="12560" max="12560" width="9.5703125" style="349" customWidth="1"/>
    <col min="12561" max="12561" width="12" style="349" customWidth="1"/>
    <col min="12562" max="12800" width="9.140625" style="349"/>
    <col min="12801" max="12801" width="18.28515625" style="349" customWidth="1"/>
    <col min="12802" max="12802" width="9.140625" style="349"/>
    <col min="12803" max="12803" width="15.5703125" style="349" customWidth="1"/>
    <col min="12804" max="12804" width="13.28515625" style="349" customWidth="1"/>
    <col min="12805" max="12805" width="15.42578125" style="349" customWidth="1"/>
    <col min="12806" max="12806" width="15.5703125" style="349" customWidth="1"/>
    <col min="12807" max="12808" width="15.140625" style="349" customWidth="1"/>
    <col min="12809" max="12809" width="13.42578125" style="349" customWidth="1"/>
    <col min="12810" max="12810" width="12.7109375" style="349" customWidth="1"/>
    <col min="12811" max="12811" width="9.28515625" style="349" customWidth="1"/>
    <col min="12812" max="12814" width="9.140625" style="349"/>
    <col min="12815" max="12815" width="8.7109375" style="349" customWidth="1"/>
    <col min="12816" max="12816" width="9.5703125" style="349" customWidth="1"/>
    <col min="12817" max="12817" width="12" style="349" customWidth="1"/>
    <col min="12818" max="13056" width="9.140625" style="349"/>
    <col min="13057" max="13057" width="18.28515625" style="349" customWidth="1"/>
    <col min="13058" max="13058" width="9.140625" style="349"/>
    <col min="13059" max="13059" width="15.5703125" style="349" customWidth="1"/>
    <col min="13060" max="13060" width="13.28515625" style="349" customWidth="1"/>
    <col min="13061" max="13061" width="15.42578125" style="349" customWidth="1"/>
    <col min="13062" max="13062" width="15.5703125" style="349" customWidth="1"/>
    <col min="13063" max="13064" width="15.140625" style="349" customWidth="1"/>
    <col min="13065" max="13065" width="13.42578125" style="349" customWidth="1"/>
    <col min="13066" max="13066" width="12.7109375" style="349" customWidth="1"/>
    <col min="13067" max="13067" width="9.28515625" style="349" customWidth="1"/>
    <col min="13068" max="13070" width="9.140625" style="349"/>
    <col min="13071" max="13071" width="8.7109375" style="349" customWidth="1"/>
    <col min="13072" max="13072" width="9.5703125" style="349" customWidth="1"/>
    <col min="13073" max="13073" width="12" style="349" customWidth="1"/>
    <col min="13074" max="13312" width="9.140625" style="349"/>
    <col min="13313" max="13313" width="18.28515625" style="349" customWidth="1"/>
    <col min="13314" max="13314" width="9.140625" style="349"/>
    <col min="13315" max="13315" width="15.5703125" style="349" customWidth="1"/>
    <col min="13316" max="13316" width="13.28515625" style="349" customWidth="1"/>
    <col min="13317" max="13317" width="15.42578125" style="349" customWidth="1"/>
    <col min="13318" max="13318" width="15.5703125" style="349" customWidth="1"/>
    <col min="13319" max="13320" width="15.140625" style="349" customWidth="1"/>
    <col min="13321" max="13321" width="13.42578125" style="349" customWidth="1"/>
    <col min="13322" max="13322" width="12.7109375" style="349" customWidth="1"/>
    <col min="13323" max="13323" width="9.28515625" style="349" customWidth="1"/>
    <col min="13324" max="13326" width="9.140625" style="349"/>
    <col min="13327" max="13327" width="8.7109375" style="349" customWidth="1"/>
    <col min="13328" max="13328" width="9.5703125" style="349" customWidth="1"/>
    <col min="13329" max="13329" width="12" style="349" customWidth="1"/>
    <col min="13330" max="13568" width="9.140625" style="349"/>
    <col min="13569" max="13569" width="18.28515625" style="349" customWidth="1"/>
    <col min="13570" max="13570" width="9.140625" style="349"/>
    <col min="13571" max="13571" width="15.5703125" style="349" customWidth="1"/>
    <col min="13572" max="13572" width="13.28515625" style="349" customWidth="1"/>
    <col min="13573" max="13573" width="15.42578125" style="349" customWidth="1"/>
    <col min="13574" max="13574" width="15.5703125" style="349" customWidth="1"/>
    <col min="13575" max="13576" width="15.140625" style="349" customWidth="1"/>
    <col min="13577" max="13577" width="13.42578125" style="349" customWidth="1"/>
    <col min="13578" max="13578" width="12.7109375" style="349" customWidth="1"/>
    <col min="13579" max="13579" width="9.28515625" style="349" customWidth="1"/>
    <col min="13580" max="13582" width="9.140625" style="349"/>
    <col min="13583" max="13583" width="8.7109375" style="349" customWidth="1"/>
    <col min="13584" max="13584" width="9.5703125" style="349" customWidth="1"/>
    <col min="13585" max="13585" width="12" style="349" customWidth="1"/>
    <col min="13586" max="13824" width="9.140625" style="349"/>
    <col min="13825" max="13825" width="18.28515625" style="349" customWidth="1"/>
    <col min="13826" max="13826" width="9.140625" style="349"/>
    <col min="13827" max="13827" width="15.5703125" style="349" customWidth="1"/>
    <col min="13828" max="13828" width="13.28515625" style="349" customWidth="1"/>
    <col min="13829" max="13829" width="15.42578125" style="349" customWidth="1"/>
    <col min="13830" max="13830" width="15.5703125" style="349" customWidth="1"/>
    <col min="13831" max="13832" width="15.140625" style="349" customWidth="1"/>
    <col min="13833" max="13833" width="13.42578125" style="349" customWidth="1"/>
    <col min="13834" max="13834" width="12.7109375" style="349" customWidth="1"/>
    <col min="13835" max="13835" width="9.28515625" style="349" customWidth="1"/>
    <col min="13836" max="13838" width="9.140625" style="349"/>
    <col min="13839" max="13839" width="8.7109375" style="349" customWidth="1"/>
    <col min="13840" max="13840" width="9.5703125" style="349" customWidth="1"/>
    <col min="13841" max="13841" width="12" style="349" customWidth="1"/>
    <col min="13842" max="14080" width="9.140625" style="349"/>
    <col min="14081" max="14081" width="18.28515625" style="349" customWidth="1"/>
    <col min="14082" max="14082" width="9.140625" style="349"/>
    <col min="14083" max="14083" width="15.5703125" style="349" customWidth="1"/>
    <col min="14084" max="14084" width="13.28515625" style="349" customWidth="1"/>
    <col min="14085" max="14085" width="15.42578125" style="349" customWidth="1"/>
    <col min="14086" max="14086" width="15.5703125" style="349" customWidth="1"/>
    <col min="14087" max="14088" width="15.140625" style="349" customWidth="1"/>
    <col min="14089" max="14089" width="13.42578125" style="349" customWidth="1"/>
    <col min="14090" max="14090" width="12.7109375" style="349" customWidth="1"/>
    <col min="14091" max="14091" width="9.28515625" style="349" customWidth="1"/>
    <col min="14092" max="14094" width="9.140625" style="349"/>
    <col min="14095" max="14095" width="8.7109375" style="349" customWidth="1"/>
    <col min="14096" max="14096" width="9.5703125" style="349" customWidth="1"/>
    <col min="14097" max="14097" width="12" style="349" customWidth="1"/>
    <col min="14098" max="14336" width="9.140625" style="349"/>
    <col min="14337" max="14337" width="18.28515625" style="349" customWidth="1"/>
    <col min="14338" max="14338" width="9.140625" style="349"/>
    <col min="14339" max="14339" width="15.5703125" style="349" customWidth="1"/>
    <col min="14340" max="14340" width="13.28515625" style="349" customWidth="1"/>
    <col min="14341" max="14341" width="15.42578125" style="349" customWidth="1"/>
    <col min="14342" max="14342" width="15.5703125" style="349" customWidth="1"/>
    <col min="14343" max="14344" width="15.140625" style="349" customWidth="1"/>
    <col min="14345" max="14345" width="13.42578125" style="349" customWidth="1"/>
    <col min="14346" max="14346" width="12.7109375" style="349" customWidth="1"/>
    <col min="14347" max="14347" width="9.28515625" style="349" customWidth="1"/>
    <col min="14348" max="14350" width="9.140625" style="349"/>
    <col min="14351" max="14351" width="8.7109375" style="349" customWidth="1"/>
    <col min="14352" max="14352" width="9.5703125" style="349" customWidth="1"/>
    <col min="14353" max="14353" width="12" style="349" customWidth="1"/>
    <col min="14354" max="14592" width="9.140625" style="349"/>
    <col min="14593" max="14593" width="18.28515625" style="349" customWidth="1"/>
    <col min="14594" max="14594" width="9.140625" style="349"/>
    <col min="14595" max="14595" width="15.5703125" style="349" customWidth="1"/>
    <col min="14596" max="14596" width="13.28515625" style="349" customWidth="1"/>
    <col min="14597" max="14597" width="15.42578125" style="349" customWidth="1"/>
    <col min="14598" max="14598" width="15.5703125" style="349" customWidth="1"/>
    <col min="14599" max="14600" width="15.140625" style="349" customWidth="1"/>
    <col min="14601" max="14601" width="13.42578125" style="349" customWidth="1"/>
    <col min="14602" max="14602" width="12.7109375" style="349" customWidth="1"/>
    <col min="14603" max="14603" width="9.28515625" style="349" customWidth="1"/>
    <col min="14604" max="14606" width="9.140625" style="349"/>
    <col min="14607" max="14607" width="8.7109375" style="349" customWidth="1"/>
    <col min="14608" max="14608" width="9.5703125" style="349" customWidth="1"/>
    <col min="14609" max="14609" width="12" style="349" customWidth="1"/>
    <col min="14610" max="14848" width="9.140625" style="349"/>
    <col min="14849" max="14849" width="18.28515625" style="349" customWidth="1"/>
    <col min="14850" max="14850" width="9.140625" style="349"/>
    <col min="14851" max="14851" width="15.5703125" style="349" customWidth="1"/>
    <col min="14852" max="14852" width="13.28515625" style="349" customWidth="1"/>
    <col min="14853" max="14853" width="15.42578125" style="349" customWidth="1"/>
    <col min="14854" max="14854" width="15.5703125" style="349" customWidth="1"/>
    <col min="14855" max="14856" width="15.140625" style="349" customWidth="1"/>
    <col min="14857" max="14857" width="13.42578125" style="349" customWidth="1"/>
    <col min="14858" max="14858" width="12.7109375" style="349" customWidth="1"/>
    <col min="14859" max="14859" width="9.28515625" style="349" customWidth="1"/>
    <col min="14860" max="14862" width="9.140625" style="349"/>
    <col min="14863" max="14863" width="8.7109375" style="349" customWidth="1"/>
    <col min="14864" max="14864" width="9.5703125" style="349" customWidth="1"/>
    <col min="14865" max="14865" width="12" style="349" customWidth="1"/>
    <col min="14866" max="15104" width="9.140625" style="349"/>
    <col min="15105" max="15105" width="18.28515625" style="349" customWidth="1"/>
    <col min="15106" max="15106" width="9.140625" style="349"/>
    <col min="15107" max="15107" width="15.5703125" style="349" customWidth="1"/>
    <col min="15108" max="15108" width="13.28515625" style="349" customWidth="1"/>
    <col min="15109" max="15109" width="15.42578125" style="349" customWidth="1"/>
    <col min="15110" max="15110" width="15.5703125" style="349" customWidth="1"/>
    <col min="15111" max="15112" width="15.140625" style="349" customWidth="1"/>
    <col min="15113" max="15113" width="13.42578125" style="349" customWidth="1"/>
    <col min="15114" max="15114" width="12.7109375" style="349" customWidth="1"/>
    <col min="15115" max="15115" width="9.28515625" style="349" customWidth="1"/>
    <col min="15116" max="15118" width="9.140625" style="349"/>
    <col min="15119" max="15119" width="8.7109375" style="349" customWidth="1"/>
    <col min="15120" max="15120" width="9.5703125" style="349" customWidth="1"/>
    <col min="15121" max="15121" width="12" style="349" customWidth="1"/>
    <col min="15122" max="15360" width="9.140625" style="349"/>
    <col min="15361" max="15361" width="18.28515625" style="349" customWidth="1"/>
    <col min="15362" max="15362" width="9.140625" style="349"/>
    <col min="15363" max="15363" width="15.5703125" style="349" customWidth="1"/>
    <col min="15364" max="15364" width="13.28515625" style="349" customWidth="1"/>
    <col min="15365" max="15365" width="15.42578125" style="349" customWidth="1"/>
    <col min="15366" max="15366" width="15.5703125" style="349" customWidth="1"/>
    <col min="15367" max="15368" width="15.140625" style="349" customWidth="1"/>
    <col min="15369" max="15369" width="13.42578125" style="349" customWidth="1"/>
    <col min="15370" max="15370" width="12.7109375" style="349" customWidth="1"/>
    <col min="15371" max="15371" width="9.28515625" style="349" customWidth="1"/>
    <col min="15372" max="15374" width="9.140625" style="349"/>
    <col min="15375" max="15375" width="8.7109375" style="349" customWidth="1"/>
    <col min="15376" max="15376" width="9.5703125" style="349" customWidth="1"/>
    <col min="15377" max="15377" width="12" style="349" customWidth="1"/>
    <col min="15378" max="15616" width="9.140625" style="349"/>
    <col min="15617" max="15617" width="18.28515625" style="349" customWidth="1"/>
    <col min="15618" max="15618" width="9.140625" style="349"/>
    <col min="15619" max="15619" width="15.5703125" style="349" customWidth="1"/>
    <col min="15620" max="15620" width="13.28515625" style="349" customWidth="1"/>
    <col min="15621" max="15621" width="15.42578125" style="349" customWidth="1"/>
    <col min="15622" max="15622" width="15.5703125" style="349" customWidth="1"/>
    <col min="15623" max="15624" width="15.140625" style="349" customWidth="1"/>
    <col min="15625" max="15625" width="13.42578125" style="349" customWidth="1"/>
    <col min="15626" max="15626" width="12.7109375" style="349" customWidth="1"/>
    <col min="15627" max="15627" width="9.28515625" style="349" customWidth="1"/>
    <col min="15628" max="15630" width="9.140625" style="349"/>
    <col min="15631" max="15631" width="8.7109375" style="349" customWidth="1"/>
    <col min="15632" max="15632" width="9.5703125" style="349" customWidth="1"/>
    <col min="15633" max="15633" width="12" style="349" customWidth="1"/>
    <col min="15634" max="15872" width="9.140625" style="349"/>
    <col min="15873" max="15873" width="18.28515625" style="349" customWidth="1"/>
    <col min="15874" max="15874" width="9.140625" style="349"/>
    <col min="15875" max="15875" width="15.5703125" style="349" customWidth="1"/>
    <col min="15876" max="15876" width="13.28515625" style="349" customWidth="1"/>
    <col min="15877" max="15877" width="15.42578125" style="349" customWidth="1"/>
    <col min="15878" max="15878" width="15.5703125" style="349" customWidth="1"/>
    <col min="15879" max="15880" width="15.140625" style="349" customWidth="1"/>
    <col min="15881" max="15881" width="13.42578125" style="349" customWidth="1"/>
    <col min="15882" max="15882" width="12.7109375" style="349" customWidth="1"/>
    <col min="15883" max="15883" width="9.28515625" style="349" customWidth="1"/>
    <col min="15884" max="15886" width="9.140625" style="349"/>
    <col min="15887" max="15887" width="8.7109375" style="349" customWidth="1"/>
    <col min="15888" max="15888" width="9.5703125" style="349" customWidth="1"/>
    <col min="15889" max="15889" width="12" style="349" customWidth="1"/>
    <col min="15890" max="16128" width="9.140625" style="349"/>
    <col min="16129" max="16129" width="18.28515625" style="349" customWidth="1"/>
    <col min="16130" max="16130" width="9.140625" style="349"/>
    <col min="16131" max="16131" width="15.5703125" style="349" customWidth="1"/>
    <col min="16132" max="16132" width="13.28515625" style="349" customWidth="1"/>
    <col min="16133" max="16133" width="15.42578125" style="349" customWidth="1"/>
    <col min="16134" max="16134" width="15.5703125" style="349" customWidth="1"/>
    <col min="16135" max="16136" width="15.140625" style="349" customWidth="1"/>
    <col min="16137" max="16137" width="13.42578125" style="349" customWidth="1"/>
    <col min="16138" max="16138" width="12.7109375" style="349" customWidth="1"/>
    <col min="16139" max="16139" width="9.28515625" style="349" customWidth="1"/>
    <col min="16140" max="16142" width="9.140625" style="349"/>
    <col min="16143" max="16143" width="8.7109375" style="349" customWidth="1"/>
    <col min="16144" max="16144" width="9.5703125" style="349" customWidth="1"/>
    <col min="16145" max="16145" width="12" style="349" customWidth="1"/>
    <col min="16146" max="16384" width="9.140625" style="349"/>
  </cols>
  <sheetData>
    <row r="1" spans="1:62" x14ac:dyDescent="0.2">
      <c r="Q1" s="282" t="s">
        <v>987</v>
      </c>
    </row>
    <row r="2" spans="1:62" x14ac:dyDescent="0.2">
      <c r="A2" s="346" t="s">
        <v>707</v>
      </c>
    </row>
    <row r="3" spans="1:62" x14ac:dyDescent="0.2">
      <c r="A3" s="346"/>
      <c r="Q3" s="282"/>
    </row>
    <row r="4" spans="1:62" x14ac:dyDescent="0.2">
      <c r="A4" s="346" t="s">
        <v>648</v>
      </c>
      <c r="B4" s="350"/>
      <c r="C4" s="351"/>
      <c r="D4" s="351"/>
    </row>
    <row r="5" spans="1:62" x14ac:dyDescent="0.2">
      <c r="A5" s="352"/>
      <c r="B5" s="353"/>
      <c r="C5" s="353"/>
      <c r="D5" s="353"/>
    </row>
    <row r="6" spans="1:62" x14ac:dyDescent="0.2">
      <c r="A6" s="352" t="s">
        <v>649</v>
      </c>
    </row>
    <row r="7" spans="1:62" x14ac:dyDescent="0.2">
      <c r="A7" s="354" t="s">
        <v>650</v>
      </c>
      <c r="B7" s="354"/>
    </row>
    <row r="8" spans="1:62" x14ac:dyDescent="0.2">
      <c r="A8" s="355" t="s">
        <v>651</v>
      </c>
    </row>
    <row r="9" spans="1:62" ht="12.75" customHeight="1" x14ac:dyDescent="0.2">
      <c r="A9" s="486" t="s">
        <v>191</v>
      </c>
      <c r="B9" s="486" t="s">
        <v>652</v>
      </c>
      <c r="C9" s="486" t="s">
        <v>653</v>
      </c>
      <c r="D9" s="487" t="s">
        <v>654</v>
      </c>
      <c r="E9" s="487" t="s">
        <v>655</v>
      </c>
      <c r="F9" s="487" t="s">
        <v>656</v>
      </c>
      <c r="G9" s="487" t="s">
        <v>657</v>
      </c>
      <c r="H9" s="487" t="s">
        <v>658</v>
      </c>
      <c r="I9" s="487" t="s">
        <v>659</v>
      </c>
      <c r="J9" s="487"/>
      <c r="K9" s="492" t="s">
        <v>708</v>
      </c>
      <c r="L9" s="499"/>
      <c r="M9" s="499"/>
      <c r="N9" s="499"/>
      <c r="O9" s="499"/>
      <c r="P9" s="499"/>
      <c r="Q9" s="486" t="s">
        <v>590</v>
      </c>
    </row>
    <row r="10" spans="1:62" ht="59.45" customHeight="1" x14ac:dyDescent="0.2">
      <c r="A10" s="486"/>
      <c r="B10" s="486"/>
      <c r="C10" s="486"/>
      <c r="D10" s="488"/>
      <c r="E10" s="488"/>
      <c r="F10" s="489"/>
      <c r="G10" s="489"/>
      <c r="H10" s="489"/>
      <c r="I10" s="489"/>
      <c r="J10" s="489"/>
      <c r="K10" s="356">
        <v>91</v>
      </c>
      <c r="L10" s="356">
        <v>92</v>
      </c>
      <c r="M10" s="356">
        <v>93</v>
      </c>
      <c r="N10" s="356">
        <v>94</v>
      </c>
      <c r="O10" s="356">
        <v>95</v>
      </c>
      <c r="P10" s="357">
        <v>96</v>
      </c>
      <c r="Q10" s="486"/>
      <c r="R10" s="358"/>
      <c r="S10" s="358"/>
      <c r="T10" s="358"/>
      <c r="U10" s="358"/>
      <c r="V10" s="358"/>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59"/>
      <c r="BE10" s="359"/>
      <c r="BF10" s="359"/>
      <c r="BG10" s="359"/>
      <c r="BH10" s="359"/>
      <c r="BI10" s="359"/>
      <c r="BJ10" s="359"/>
    </row>
    <row r="11" spans="1:62" s="361" customFormat="1" x14ac:dyDescent="0.2">
      <c r="A11" s="360"/>
      <c r="B11" s="360"/>
      <c r="C11" s="360"/>
      <c r="D11" s="360"/>
      <c r="E11" s="360"/>
      <c r="F11" s="360"/>
      <c r="G11" s="360"/>
      <c r="H11" s="360"/>
      <c r="I11" s="360"/>
      <c r="J11" s="360"/>
      <c r="K11" s="360"/>
      <c r="L11" s="360"/>
      <c r="M11" s="360"/>
      <c r="N11" s="360"/>
      <c r="O11" s="360"/>
      <c r="P11" s="360"/>
      <c r="Q11" s="360">
        <f>SUM(K11:P11)</f>
        <v>0</v>
      </c>
      <c r="R11" s="358"/>
      <c r="S11" s="358"/>
      <c r="T11" s="358"/>
      <c r="U11" s="358"/>
      <c r="V11" s="358"/>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359"/>
      <c r="BF11" s="359"/>
      <c r="BG11" s="359"/>
      <c r="BH11" s="359"/>
      <c r="BI11" s="359"/>
      <c r="BJ11" s="359"/>
    </row>
    <row r="12" spans="1:62" s="361" customFormat="1" x14ac:dyDescent="0.2">
      <c r="A12" s="360"/>
      <c r="B12" s="360"/>
      <c r="C12" s="360"/>
      <c r="D12" s="360"/>
      <c r="E12" s="360"/>
      <c r="F12" s="360"/>
      <c r="G12" s="360"/>
      <c r="H12" s="360"/>
      <c r="I12" s="360"/>
      <c r="J12" s="360"/>
      <c r="K12" s="360"/>
      <c r="L12" s="360"/>
      <c r="M12" s="360"/>
      <c r="N12" s="360"/>
      <c r="O12" s="360"/>
      <c r="P12" s="360"/>
      <c r="Q12" s="360">
        <f t="shared" ref="Q12:Q19" si="0">SUM(K12:P12)</f>
        <v>0</v>
      </c>
      <c r="R12" s="358"/>
      <c r="S12" s="358"/>
      <c r="T12" s="358"/>
      <c r="U12" s="358"/>
      <c r="V12" s="358"/>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row>
    <row r="13" spans="1:62" s="361" customFormat="1" x14ac:dyDescent="0.2">
      <c r="A13" s="360"/>
      <c r="B13" s="360"/>
      <c r="C13" s="360"/>
      <c r="D13" s="360"/>
      <c r="E13" s="360"/>
      <c r="F13" s="360"/>
      <c r="G13" s="360"/>
      <c r="H13" s="360"/>
      <c r="I13" s="360"/>
      <c r="J13" s="360"/>
      <c r="K13" s="360"/>
      <c r="L13" s="360"/>
      <c r="M13" s="360"/>
      <c r="N13" s="360"/>
      <c r="O13" s="360"/>
      <c r="P13" s="360"/>
      <c r="Q13" s="360">
        <f t="shared" si="0"/>
        <v>0</v>
      </c>
      <c r="R13" s="358"/>
      <c r="S13" s="358"/>
      <c r="T13" s="358"/>
      <c r="U13" s="358"/>
      <c r="V13" s="358"/>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59"/>
      <c r="BB13" s="359"/>
      <c r="BC13" s="359"/>
      <c r="BD13" s="359"/>
      <c r="BE13" s="359"/>
      <c r="BF13" s="359"/>
      <c r="BG13" s="359"/>
      <c r="BH13" s="359"/>
      <c r="BI13" s="359"/>
      <c r="BJ13" s="359"/>
    </row>
    <row r="14" spans="1:62" s="361" customFormat="1" x14ac:dyDescent="0.2">
      <c r="A14" s="360"/>
      <c r="B14" s="360"/>
      <c r="C14" s="360"/>
      <c r="D14" s="360"/>
      <c r="E14" s="360"/>
      <c r="F14" s="360"/>
      <c r="G14" s="360"/>
      <c r="H14" s="360"/>
      <c r="I14" s="360"/>
      <c r="J14" s="360"/>
      <c r="K14" s="360"/>
      <c r="L14" s="360"/>
      <c r="M14" s="360"/>
      <c r="N14" s="360"/>
      <c r="O14" s="360"/>
      <c r="P14" s="360"/>
      <c r="Q14" s="360">
        <f t="shared" si="0"/>
        <v>0</v>
      </c>
      <c r="R14" s="358"/>
      <c r="S14" s="358"/>
      <c r="T14" s="358"/>
      <c r="U14" s="358"/>
      <c r="V14" s="358"/>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359"/>
      <c r="BD14" s="359"/>
      <c r="BE14" s="359"/>
      <c r="BF14" s="359"/>
      <c r="BG14" s="359"/>
      <c r="BH14" s="359"/>
      <c r="BI14" s="359"/>
      <c r="BJ14" s="359"/>
    </row>
    <row r="15" spans="1:62" s="361" customFormat="1" x14ac:dyDescent="0.2">
      <c r="A15" s="360"/>
      <c r="B15" s="360"/>
      <c r="C15" s="360"/>
      <c r="D15" s="360"/>
      <c r="E15" s="360"/>
      <c r="F15" s="360"/>
      <c r="G15" s="360"/>
      <c r="H15" s="360"/>
      <c r="I15" s="360"/>
      <c r="J15" s="360"/>
      <c r="K15" s="360"/>
      <c r="L15" s="360"/>
      <c r="M15" s="360"/>
      <c r="N15" s="360"/>
      <c r="O15" s="360"/>
      <c r="P15" s="360"/>
      <c r="Q15" s="360">
        <f t="shared" si="0"/>
        <v>0</v>
      </c>
      <c r="R15" s="358"/>
      <c r="S15" s="358"/>
      <c r="T15" s="358"/>
      <c r="U15" s="358"/>
      <c r="V15" s="358"/>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row>
    <row r="16" spans="1:62" s="361" customFormat="1" x14ac:dyDescent="0.2">
      <c r="A16" s="360"/>
      <c r="B16" s="360"/>
      <c r="C16" s="360"/>
      <c r="D16" s="360"/>
      <c r="E16" s="360"/>
      <c r="F16" s="360"/>
      <c r="G16" s="360"/>
      <c r="H16" s="360"/>
      <c r="I16" s="360"/>
      <c r="J16" s="360"/>
      <c r="K16" s="360"/>
      <c r="L16" s="360"/>
      <c r="M16" s="360"/>
      <c r="N16" s="360"/>
      <c r="O16" s="360"/>
      <c r="P16" s="360"/>
      <c r="Q16" s="360">
        <f t="shared" si="0"/>
        <v>0</v>
      </c>
      <c r="R16" s="358"/>
      <c r="S16" s="358"/>
      <c r="T16" s="358"/>
      <c r="U16" s="358"/>
      <c r="V16" s="358"/>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AZ16" s="359"/>
      <c r="BA16" s="359"/>
      <c r="BB16" s="359"/>
      <c r="BC16" s="359"/>
      <c r="BD16" s="359"/>
      <c r="BE16" s="359"/>
      <c r="BF16" s="359"/>
      <c r="BG16" s="359"/>
      <c r="BH16" s="359"/>
      <c r="BI16" s="359"/>
      <c r="BJ16" s="359"/>
    </row>
    <row r="17" spans="1:62" s="361" customFormat="1" x14ac:dyDescent="0.2">
      <c r="A17" s="360"/>
      <c r="B17" s="360"/>
      <c r="C17" s="360"/>
      <c r="D17" s="360"/>
      <c r="E17" s="360"/>
      <c r="F17" s="360"/>
      <c r="G17" s="360"/>
      <c r="H17" s="360"/>
      <c r="I17" s="360"/>
      <c r="J17" s="360"/>
      <c r="K17" s="360"/>
      <c r="L17" s="360"/>
      <c r="M17" s="360"/>
      <c r="N17" s="360"/>
      <c r="O17" s="360"/>
      <c r="P17" s="360"/>
      <c r="Q17" s="360">
        <f t="shared" si="0"/>
        <v>0</v>
      </c>
      <c r="R17" s="358"/>
      <c r="S17" s="358"/>
      <c r="T17" s="358"/>
      <c r="U17" s="358"/>
      <c r="V17" s="358"/>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c r="BD17" s="359"/>
      <c r="BE17" s="359"/>
      <c r="BF17" s="359"/>
      <c r="BG17" s="359"/>
      <c r="BH17" s="359"/>
      <c r="BI17" s="359"/>
      <c r="BJ17" s="359"/>
    </row>
    <row r="18" spans="1:62" s="361" customFormat="1" x14ac:dyDescent="0.2">
      <c r="A18" s="360"/>
      <c r="B18" s="360"/>
      <c r="C18" s="360"/>
      <c r="D18" s="360"/>
      <c r="E18" s="360"/>
      <c r="F18" s="360"/>
      <c r="G18" s="360"/>
      <c r="H18" s="360"/>
      <c r="I18" s="360"/>
      <c r="J18" s="360"/>
      <c r="K18" s="360"/>
      <c r="L18" s="360"/>
      <c r="M18" s="360"/>
      <c r="N18" s="360"/>
      <c r="O18" s="360"/>
      <c r="P18" s="360"/>
      <c r="Q18" s="360">
        <f t="shared" si="0"/>
        <v>0</v>
      </c>
      <c r="R18" s="358"/>
      <c r="S18" s="358"/>
      <c r="T18" s="358"/>
      <c r="U18" s="358"/>
      <c r="V18" s="358"/>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row>
    <row r="19" spans="1:62" s="361" customFormat="1" x14ac:dyDescent="0.2">
      <c r="A19" s="360"/>
      <c r="B19" s="360"/>
      <c r="C19" s="360"/>
      <c r="D19" s="360"/>
      <c r="E19" s="360"/>
      <c r="F19" s="360"/>
      <c r="G19" s="360"/>
      <c r="H19" s="360"/>
      <c r="I19" s="360"/>
      <c r="J19" s="360"/>
      <c r="K19" s="360"/>
      <c r="L19" s="360"/>
      <c r="M19" s="360"/>
      <c r="N19" s="360"/>
      <c r="O19" s="360"/>
      <c r="P19" s="360"/>
      <c r="Q19" s="360">
        <f t="shared" si="0"/>
        <v>0</v>
      </c>
      <c r="R19" s="358"/>
      <c r="S19" s="358"/>
      <c r="T19" s="358"/>
      <c r="U19" s="358"/>
      <c r="V19" s="358"/>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row>
    <row r="20" spans="1:62" s="359" customFormat="1" x14ac:dyDescent="0.2">
      <c r="A20" s="362"/>
      <c r="B20" s="362"/>
      <c r="C20" s="362"/>
      <c r="D20" s="362"/>
      <c r="E20" s="362"/>
      <c r="F20" s="362"/>
      <c r="G20" s="362"/>
      <c r="H20" s="362"/>
      <c r="I20" s="362"/>
      <c r="J20" s="362"/>
      <c r="K20" s="362"/>
      <c r="L20" s="362"/>
      <c r="M20" s="362"/>
      <c r="N20" s="362"/>
      <c r="O20" s="362"/>
      <c r="P20" s="362"/>
      <c r="Q20" s="362"/>
      <c r="R20" s="358"/>
      <c r="S20" s="358"/>
      <c r="T20" s="358"/>
      <c r="U20" s="358"/>
      <c r="V20" s="358"/>
    </row>
    <row r="21" spans="1:62" s="359" customFormat="1" x14ac:dyDescent="0.2">
      <c r="A21" s="362"/>
      <c r="B21" s="362"/>
      <c r="C21" s="362"/>
      <c r="D21" s="362"/>
      <c r="E21" s="362"/>
      <c r="F21" s="362"/>
      <c r="G21" s="362"/>
      <c r="H21" s="362"/>
      <c r="I21" s="362"/>
      <c r="J21" s="362"/>
      <c r="K21" s="362"/>
      <c r="L21" s="362"/>
      <c r="M21" s="362"/>
      <c r="N21" s="362"/>
      <c r="O21" s="362"/>
      <c r="P21" s="362"/>
      <c r="Q21" s="362"/>
      <c r="R21" s="358"/>
      <c r="S21" s="358"/>
      <c r="T21" s="358"/>
      <c r="U21" s="358"/>
      <c r="V21" s="358"/>
    </row>
    <row r="22" spans="1:62" x14ac:dyDescent="0.2">
      <c r="R22" s="358"/>
      <c r="S22" s="358"/>
      <c r="T22" s="358"/>
      <c r="U22" s="358"/>
      <c r="V22" s="358"/>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row>
    <row r="23" spans="1:62" x14ac:dyDescent="0.2">
      <c r="A23" s="354" t="s">
        <v>660</v>
      </c>
      <c r="B23" s="354"/>
      <c r="C23" s="354"/>
      <c r="D23" s="354"/>
    </row>
    <row r="24" spans="1:62" x14ac:dyDescent="0.2">
      <c r="A24" s="355" t="s">
        <v>661</v>
      </c>
    </row>
    <row r="25" spans="1:62" ht="12.75" customHeight="1" x14ac:dyDescent="0.2">
      <c r="A25" s="486" t="s">
        <v>662</v>
      </c>
      <c r="B25" s="486" t="s">
        <v>652</v>
      </c>
      <c r="C25" s="486" t="s">
        <v>663</v>
      </c>
      <c r="D25" s="487" t="s">
        <v>664</v>
      </c>
      <c r="E25" s="487" t="s">
        <v>665</v>
      </c>
      <c r="F25" s="487" t="s">
        <v>666</v>
      </c>
      <c r="G25" s="487" t="s">
        <v>667</v>
      </c>
      <c r="H25" s="487" t="s">
        <v>666</v>
      </c>
      <c r="I25" s="487" t="s">
        <v>668</v>
      </c>
      <c r="J25" s="487"/>
      <c r="K25" s="492" t="s">
        <v>708</v>
      </c>
      <c r="L25" s="499"/>
      <c r="M25" s="499"/>
      <c r="N25" s="499"/>
      <c r="O25" s="499"/>
      <c r="P25" s="499"/>
      <c r="Q25" s="486" t="s">
        <v>590</v>
      </c>
    </row>
    <row r="26" spans="1:62" ht="33.6" customHeight="1" x14ac:dyDescent="0.2">
      <c r="A26" s="486"/>
      <c r="B26" s="486"/>
      <c r="C26" s="486"/>
      <c r="D26" s="488"/>
      <c r="E26" s="488"/>
      <c r="F26" s="489"/>
      <c r="G26" s="489"/>
      <c r="H26" s="489"/>
      <c r="I26" s="489"/>
      <c r="J26" s="489"/>
      <c r="K26" s="356">
        <v>91</v>
      </c>
      <c r="L26" s="356">
        <v>92</v>
      </c>
      <c r="M26" s="356">
        <v>93</v>
      </c>
      <c r="N26" s="356">
        <v>94</v>
      </c>
      <c r="O26" s="356">
        <v>95</v>
      </c>
      <c r="P26" s="357">
        <v>96</v>
      </c>
      <c r="Q26" s="486"/>
    </row>
    <row r="27" spans="1:62" x14ac:dyDescent="0.2">
      <c r="A27" s="360"/>
      <c r="B27" s="360"/>
      <c r="C27" s="360"/>
      <c r="D27" s="360"/>
      <c r="E27" s="360"/>
      <c r="F27" s="360"/>
      <c r="G27" s="360"/>
      <c r="H27" s="360"/>
      <c r="I27" s="360"/>
      <c r="J27" s="360"/>
      <c r="K27" s="360"/>
      <c r="L27" s="360"/>
      <c r="M27" s="360"/>
      <c r="N27" s="360"/>
      <c r="O27" s="360"/>
      <c r="P27" s="360"/>
      <c r="Q27" s="360">
        <f>SUM(K27:P27)</f>
        <v>0</v>
      </c>
    </row>
    <row r="28" spans="1:62" x14ac:dyDescent="0.2">
      <c r="A28" s="360"/>
      <c r="B28" s="360"/>
      <c r="C28" s="360"/>
      <c r="D28" s="360"/>
      <c r="E28" s="360"/>
      <c r="F28" s="360"/>
      <c r="G28" s="360"/>
      <c r="H28" s="360"/>
      <c r="I28" s="360"/>
      <c r="J28" s="360"/>
      <c r="K28" s="360"/>
      <c r="L28" s="360"/>
      <c r="M28" s="360"/>
      <c r="N28" s="360"/>
      <c r="O28" s="360"/>
      <c r="P28" s="360"/>
      <c r="Q28" s="360">
        <f t="shared" ref="Q28:Q34" si="1">SUM(K28:P28)</f>
        <v>0</v>
      </c>
    </row>
    <row r="29" spans="1:62" x14ac:dyDescent="0.2">
      <c r="A29" s="360"/>
      <c r="B29" s="360"/>
      <c r="C29" s="360"/>
      <c r="D29" s="360"/>
      <c r="E29" s="360"/>
      <c r="F29" s="360"/>
      <c r="G29" s="360"/>
      <c r="H29" s="360"/>
      <c r="I29" s="360"/>
      <c r="J29" s="360"/>
      <c r="K29" s="360"/>
      <c r="L29" s="360"/>
      <c r="M29" s="360"/>
      <c r="N29" s="360"/>
      <c r="O29" s="360"/>
      <c r="P29" s="360"/>
      <c r="Q29" s="360">
        <f t="shared" si="1"/>
        <v>0</v>
      </c>
    </row>
    <row r="30" spans="1:62" x14ac:dyDescent="0.2">
      <c r="A30" s="360"/>
      <c r="B30" s="360"/>
      <c r="C30" s="360"/>
      <c r="D30" s="360"/>
      <c r="E30" s="360"/>
      <c r="F30" s="360"/>
      <c r="G30" s="360"/>
      <c r="H30" s="360"/>
      <c r="I30" s="360"/>
      <c r="J30" s="360"/>
      <c r="K30" s="360"/>
      <c r="L30" s="360"/>
      <c r="M30" s="360"/>
      <c r="N30" s="360"/>
      <c r="O30" s="360"/>
      <c r="P30" s="360"/>
      <c r="Q30" s="360">
        <f t="shared" si="1"/>
        <v>0</v>
      </c>
    </row>
    <row r="31" spans="1:62" x14ac:dyDescent="0.2">
      <c r="A31" s="360"/>
      <c r="B31" s="360"/>
      <c r="C31" s="360"/>
      <c r="D31" s="360"/>
      <c r="E31" s="360"/>
      <c r="F31" s="360"/>
      <c r="G31" s="360"/>
      <c r="H31" s="360"/>
      <c r="I31" s="360"/>
      <c r="J31" s="360"/>
      <c r="K31" s="360"/>
      <c r="L31" s="360"/>
      <c r="M31" s="360"/>
      <c r="N31" s="360"/>
      <c r="O31" s="360"/>
      <c r="P31" s="360"/>
      <c r="Q31" s="360">
        <f t="shared" si="1"/>
        <v>0</v>
      </c>
    </row>
    <row r="32" spans="1:62" x14ac:dyDescent="0.2">
      <c r="A32" s="360"/>
      <c r="B32" s="360"/>
      <c r="C32" s="360"/>
      <c r="D32" s="360"/>
      <c r="E32" s="360"/>
      <c r="F32" s="360"/>
      <c r="G32" s="360"/>
      <c r="H32" s="360"/>
      <c r="I32" s="360"/>
      <c r="J32" s="360"/>
      <c r="K32" s="360"/>
      <c r="L32" s="360"/>
      <c r="M32" s="360"/>
      <c r="N32" s="360"/>
      <c r="O32" s="360"/>
      <c r="P32" s="360"/>
      <c r="Q32" s="360">
        <f t="shared" si="1"/>
        <v>0</v>
      </c>
    </row>
    <row r="33" spans="1:17" x14ac:dyDescent="0.2">
      <c r="A33" s="360"/>
      <c r="B33" s="360"/>
      <c r="C33" s="360"/>
      <c r="D33" s="360"/>
      <c r="E33" s="360"/>
      <c r="F33" s="360"/>
      <c r="G33" s="360"/>
      <c r="H33" s="360"/>
      <c r="I33" s="360"/>
      <c r="J33" s="360"/>
      <c r="K33" s="360"/>
      <c r="L33" s="360"/>
      <c r="M33" s="360"/>
      <c r="N33" s="360"/>
      <c r="O33" s="360"/>
      <c r="P33" s="360"/>
      <c r="Q33" s="360">
        <f t="shared" si="1"/>
        <v>0</v>
      </c>
    </row>
    <row r="34" spans="1:17" x14ac:dyDescent="0.2">
      <c r="A34" s="360"/>
      <c r="B34" s="360"/>
      <c r="C34" s="360"/>
      <c r="D34" s="360"/>
      <c r="E34" s="360"/>
      <c r="F34" s="360"/>
      <c r="G34" s="360"/>
      <c r="H34" s="360"/>
      <c r="I34" s="360"/>
      <c r="J34" s="360"/>
      <c r="K34" s="360"/>
      <c r="L34" s="360"/>
      <c r="M34" s="360"/>
      <c r="N34" s="360"/>
      <c r="O34" s="360"/>
      <c r="P34" s="360"/>
      <c r="Q34" s="360">
        <f t="shared" si="1"/>
        <v>0</v>
      </c>
    </row>
    <row r="35" spans="1:17" x14ac:dyDescent="0.2">
      <c r="A35" s="360"/>
      <c r="B35" s="360"/>
      <c r="C35" s="360"/>
      <c r="D35" s="360"/>
      <c r="E35" s="360"/>
      <c r="F35" s="360"/>
      <c r="G35" s="360"/>
      <c r="H35" s="360"/>
      <c r="I35" s="360"/>
      <c r="J35" s="360"/>
      <c r="K35" s="360"/>
      <c r="L35" s="360"/>
      <c r="M35" s="360"/>
      <c r="N35" s="360"/>
      <c r="O35" s="360"/>
      <c r="P35" s="360"/>
      <c r="Q35" s="360">
        <f>SUM(K35:P35)</f>
        <v>0</v>
      </c>
    </row>
    <row r="36" spans="1:17" x14ac:dyDescent="0.2">
      <c r="A36" s="362"/>
      <c r="B36" s="362"/>
      <c r="C36" s="362"/>
      <c r="D36" s="362"/>
      <c r="E36" s="362"/>
      <c r="F36" s="362"/>
      <c r="G36" s="362"/>
      <c r="H36" s="362"/>
      <c r="I36" s="362"/>
      <c r="J36" s="362"/>
      <c r="K36" s="362"/>
      <c r="L36" s="362"/>
      <c r="M36" s="362"/>
      <c r="N36" s="362"/>
      <c r="O36" s="362"/>
      <c r="P36" s="362"/>
      <c r="Q36" s="362"/>
    </row>
    <row r="37" spans="1:17" x14ac:dyDescent="0.2">
      <c r="A37" s="362"/>
      <c r="B37" s="362"/>
      <c r="C37" s="362"/>
      <c r="D37" s="362"/>
      <c r="E37" s="362"/>
      <c r="F37" s="362"/>
      <c r="G37" s="362"/>
      <c r="H37" s="362"/>
      <c r="I37" s="362"/>
      <c r="J37" s="362"/>
      <c r="K37" s="362"/>
      <c r="L37" s="362"/>
      <c r="M37" s="362"/>
      <c r="N37" s="362"/>
      <c r="O37" s="362"/>
      <c r="P37" s="362"/>
      <c r="Q37" s="362"/>
    </row>
    <row r="39" spans="1:17" x14ac:dyDescent="0.2">
      <c r="A39" s="354" t="s">
        <v>669</v>
      </c>
      <c r="B39" s="354"/>
      <c r="C39" s="354"/>
      <c r="D39" s="354"/>
    </row>
    <row r="40" spans="1:17" x14ac:dyDescent="0.2">
      <c r="A40" s="355" t="s">
        <v>670</v>
      </c>
    </row>
    <row r="41" spans="1:17" ht="12.75" customHeight="1" x14ac:dyDescent="0.2">
      <c r="A41" s="486" t="s">
        <v>662</v>
      </c>
      <c r="B41" s="486" t="s">
        <v>652</v>
      </c>
      <c r="C41" s="486" t="s">
        <v>671</v>
      </c>
      <c r="D41" s="501" t="s">
        <v>672</v>
      </c>
      <c r="E41" s="487" t="s">
        <v>673</v>
      </c>
      <c r="F41" s="487" t="s">
        <v>656</v>
      </c>
      <c r="G41" s="487" t="s">
        <v>657</v>
      </c>
      <c r="H41" s="487" t="s">
        <v>658</v>
      </c>
      <c r="I41" s="487" t="s">
        <v>659</v>
      </c>
      <c r="J41" s="487"/>
      <c r="K41" s="492" t="s">
        <v>708</v>
      </c>
      <c r="L41" s="499"/>
      <c r="M41" s="499"/>
      <c r="N41" s="499"/>
      <c r="O41" s="499"/>
      <c r="P41" s="499"/>
      <c r="Q41" s="486" t="s">
        <v>590</v>
      </c>
    </row>
    <row r="42" spans="1:17" ht="58.9" customHeight="1" x14ac:dyDescent="0.2">
      <c r="A42" s="486"/>
      <c r="B42" s="486"/>
      <c r="C42" s="486"/>
      <c r="D42" s="501"/>
      <c r="E42" s="488"/>
      <c r="F42" s="489"/>
      <c r="G42" s="489"/>
      <c r="H42" s="489"/>
      <c r="I42" s="489"/>
      <c r="J42" s="489"/>
      <c r="K42" s="356">
        <v>91</v>
      </c>
      <c r="L42" s="356">
        <v>92</v>
      </c>
      <c r="M42" s="356">
        <v>93</v>
      </c>
      <c r="N42" s="356">
        <v>94</v>
      </c>
      <c r="O42" s="356">
        <v>95</v>
      </c>
      <c r="P42" s="357">
        <v>96</v>
      </c>
      <c r="Q42" s="486"/>
    </row>
    <row r="43" spans="1:17" x14ac:dyDescent="0.2">
      <c r="A43" s="360"/>
      <c r="B43" s="360"/>
      <c r="C43" s="360"/>
      <c r="D43" s="360"/>
      <c r="E43" s="360"/>
      <c r="F43" s="360"/>
      <c r="G43" s="360"/>
      <c r="H43" s="360"/>
      <c r="I43" s="360"/>
      <c r="J43" s="360"/>
      <c r="K43" s="360"/>
      <c r="L43" s="360"/>
      <c r="M43" s="360"/>
      <c r="N43" s="360"/>
      <c r="O43" s="360"/>
      <c r="P43" s="360"/>
      <c r="Q43" s="360">
        <f>SUM(K43:P43)</f>
        <v>0</v>
      </c>
    </row>
    <row r="44" spans="1:17" x14ac:dyDescent="0.2">
      <c r="A44" s="360"/>
      <c r="B44" s="360"/>
      <c r="C44" s="360"/>
      <c r="D44" s="360"/>
      <c r="E44" s="360"/>
      <c r="F44" s="360"/>
      <c r="G44" s="360"/>
      <c r="H44" s="360"/>
      <c r="I44" s="360"/>
      <c r="J44" s="360"/>
      <c r="K44" s="360"/>
      <c r="L44" s="360"/>
      <c r="M44" s="360"/>
      <c r="N44" s="360"/>
      <c r="O44" s="360"/>
      <c r="P44" s="360"/>
      <c r="Q44" s="360">
        <f t="shared" ref="Q44:Q51" si="2">SUM(K44:P44)</f>
        <v>0</v>
      </c>
    </row>
    <row r="45" spans="1:17" x14ac:dyDescent="0.2">
      <c r="A45" s="360"/>
      <c r="B45" s="360"/>
      <c r="C45" s="360"/>
      <c r="D45" s="360"/>
      <c r="E45" s="360"/>
      <c r="F45" s="360"/>
      <c r="G45" s="360"/>
      <c r="H45" s="360"/>
      <c r="I45" s="360"/>
      <c r="J45" s="360"/>
      <c r="K45" s="360"/>
      <c r="L45" s="360"/>
      <c r="M45" s="360"/>
      <c r="N45" s="360"/>
      <c r="O45" s="360"/>
      <c r="P45" s="360"/>
      <c r="Q45" s="360">
        <f t="shared" si="2"/>
        <v>0</v>
      </c>
    </row>
    <row r="46" spans="1:17" x14ac:dyDescent="0.2">
      <c r="A46" s="360"/>
      <c r="B46" s="360"/>
      <c r="C46" s="360"/>
      <c r="D46" s="360"/>
      <c r="E46" s="360"/>
      <c r="F46" s="360"/>
      <c r="G46" s="360"/>
      <c r="H46" s="360"/>
      <c r="I46" s="360"/>
      <c r="J46" s="360"/>
      <c r="K46" s="360"/>
      <c r="L46" s="360"/>
      <c r="M46" s="360"/>
      <c r="N46" s="360"/>
      <c r="O46" s="360"/>
      <c r="P46" s="360"/>
      <c r="Q46" s="360">
        <f t="shared" si="2"/>
        <v>0</v>
      </c>
    </row>
    <row r="47" spans="1:17" x14ac:dyDescent="0.2">
      <c r="A47" s="360"/>
      <c r="B47" s="360"/>
      <c r="C47" s="360"/>
      <c r="D47" s="360"/>
      <c r="E47" s="360"/>
      <c r="F47" s="360"/>
      <c r="G47" s="360"/>
      <c r="H47" s="360"/>
      <c r="I47" s="360"/>
      <c r="J47" s="360"/>
      <c r="K47" s="360"/>
      <c r="L47" s="360"/>
      <c r="M47" s="360"/>
      <c r="N47" s="360"/>
      <c r="O47" s="360"/>
      <c r="P47" s="360"/>
      <c r="Q47" s="360">
        <f t="shared" si="2"/>
        <v>0</v>
      </c>
    </row>
    <row r="48" spans="1:17" x14ac:dyDescent="0.2">
      <c r="A48" s="360"/>
      <c r="B48" s="360"/>
      <c r="C48" s="360"/>
      <c r="D48" s="360"/>
      <c r="E48" s="360"/>
      <c r="F48" s="360"/>
      <c r="G48" s="360"/>
      <c r="H48" s="360"/>
      <c r="I48" s="360"/>
      <c r="J48" s="360"/>
      <c r="K48" s="360"/>
      <c r="L48" s="360"/>
      <c r="M48" s="360"/>
      <c r="N48" s="360"/>
      <c r="O48" s="360"/>
      <c r="P48" s="360"/>
      <c r="Q48" s="360">
        <f t="shared" si="2"/>
        <v>0</v>
      </c>
    </row>
    <row r="49" spans="1:17" x14ac:dyDescent="0.2">
      <c r="A49" s="360"/>
      <c r="B49" s="360"/>
      <c r="C49" s="360"/>
      <c r="D49" s="360"/>
      <c r="E49" s="360"/>
      <c r="F49" s="360"/>
      <c r="G49" s="360"/>
      <c r="H49" s="360"/>
      <c r="I49" s="360"/>
      <c r="J49" s="360"/>
      <c r="K49" s="360"/>
      <c r="L49" s="360"/>
      <c r="M49" s="360"/>
      <c r="N49" s="360"/>
      <c r="O49" s="360"/>
      <c r="P49" s="360"/>
      <c r="Q49" s="360">
        <f t="shared" si="2"/>
        <v>0</v>
      </c>
    </row>
    <row r="50" spans="1:17" x14ac:dyDescent="0.2">
      <c r="A50" s="360"/>
      <c r="B50" s="360"/>
      <c r="C50" s="360"/>
      <c r="D50" s="360"/>
      <c r="E50" s="360"/>
      <c r="F50" s="360"/>
      <c r="G50" s="360"/>
      <c r="H50" s="360"/>
      <c r="I50" s="360"/>
      <c r="J50" s="360"/>
      <c r="K50" s="360"/>
      <c r="L50" s="360"/>
      <c r="M50" s="360"/>
      <c r="N50" s="360"/>
      <c r="O50" s="360"/>
      <c r="P50" s="360"/>
      <c r="Q50" s="360">
        <f t="shared" si="2"/>
        <v>0</v>
      </c>
    </row>
    <row r="51" spans="1:17" x14ac:dyDescent="0.2">
      <c r="A51" s="360"/>
      <c r="B51" s="360"/>
      <c r="C51" s="360"/>
      <c r="D51" s="360"/>
      <c r="E51" s="360"/>
      <c r="F51" s="360"/>
      <c r="G51" s="360"/>
      <c r="H51" s="360"/>
      <c r="I51" s="360"/>
      <c r="J51" s="360"/>
      <c r="K51" s="360"/>
      <c r="L51" s="360"/>
      <c r="M51" s="360"/>
      <c r="N51" s="360"/>
      <c r="O51" s="360"/>
      <c r="P51" s="360"/>
      <c r="Q51" s="360">
        <f t="shared" si="2"/>
        <v>0</v>
      </c>
    </row>
    <row r="52" spans="1:17" x14ac:dyDescent="0.2">
      <c r="A52" s="362"/>
      <c r="B52" s="362"/>
      <c r="C52" s="362"/>
      <c r="D52" s="362"/>
      <c r="E52" s="362"/>
      <c r="F52" s="362"/>
      <c r="G52" s="362"/>
      <c r="H52" s="362"/>
      <c r="I52" s="362"/>
      <c r="J52" s="362"/>
      <c r="K52" s="362"/>
      <c r="L52" s="362"/>
      <c r="M52" s="362"/>
      <c r="N52" s="362"/>
      <c r="O52" s="362"/>
      <c r="P52" s="362"/>
      <c r="Q52" s="362"/>
    </row>
    <row r="53" spans="1:17" x14ac:dyDescent="0.2">
      <c r="A53" s="362"/>
      <c r="B53" s="362"/>
      <c r="C53" s="362"/>
      <c r="D53" s="362"/>
      <c r="E53" s="362"/>
      <c r="F53" s="362"/>
      <c r="G53" s="362"/>
      <c r="H53" s="362"/>
      <c r="I53" s="362"/>
      <c r="J53" s="362"/>
      <c r="K53" s="362"/>
      <c r="L53" s="362"/>
      <c r="M53" s="362"/>
      <c r="N53" s="362"/>
      <c r="O53" s="362"/>
      <c r="P53" s="362"/>
      <c r="Q53" s="362"/>
    </row>
    <row r="55" spans="1:17" x14ac:dyDescent="0.2">
      <c r="A55" s="354" t="s">
        <v>674</v>
      </c>
    </row>
    <row r="56" spans="1:17" x14ac:dyDescent="0.2">
      <c r="A56" s="355" t="s">
        <v>675</v>
      </c>
    </row>
    <row r="57" spans="1:17" x14ac:dyDescent="0.2">
      <c r="A57" s="486" t="s">
        <v>662</v>
      </c>
      <c r="B57" s="486" t="s">
        <v>652</v>
      </c>
      <c r="C57" s="487" t="s">
        <v>676</v>
      </c>
      <c r="D57" s="486" t="s">
        <v>672</v>
      </c>
      <c r="E57" s="486"/>
      <c r="F57" s="492" t="s">
        <v>709</v>
      </c>
      <c r="G57" s="499"/>
      <c r="H57" s="499"/>
      <c r="I57" s="499"/>
      <c r="J57" s="499"/>
      <c r="K57" s="499"/>
      <c r="L57" s="486" t="s">
        <v>590</v>
      </c>
    </row>
    <row r="58" spans="1:17" ht="30" customHeight="1" x14ac:dyDescent="0.2">
      <c r="A58" s="486"/>
      <c r="B58" s="486"/>
      <c r="C58" s="488"/>
      <c r="D58" s="486"/>
      <c r="E58" s="486"/>
      <c r="F58" s="356">
        <v>91</v>
      </c>
      <c r="G58" s="356">
        <v>92</v>
      </c>
      <c r="H58" s="356">
        <v>93</v>
      </c>
      <c r="I58" s="356">
        <v>94</v>
      </c>
      <c r="J58" s="356">
        <v>95</v>
      </c>
      <c r="K58" s="357">
        <v>96</v>
      </c>
      <c r="L58" s="486"/>
    </row>
    <row r="59" spans="1:17" x14ac:dyDescent="0.2">
      <c r="A59" s="360"/>
      <c r="B59" s="360"/>
      <c r="C59" s="360"/>
      <c r="D59" s="360"/>
      <c r="E59" s="360"/>
      <c r="F59" s="360"/>
      <c r="G59" s="360"/>
      <c r="H59" s="360"/>
      <c r="I59" s="360"/>
      <c r="J59" s="360"/>
      <c r="K59" s="360"/>
      <c r="L59" s="360">
        <f>SUM(F59:K59)</f>
        <v>0</v>
      </c>
    </row>
    <row r="60" spans="1:17" x14ac:dyDescent="0.2">
      <c r="A60" s="360"/>
      <c r="B60" s="360"/>
      <c r="C60" s="360"/>
      <c r="D60" s="360"/>
      <c r="E60" s="360"/>
      <c r="F60" s="360"/>
      <c r="G60" s="360"/>
      <c r="H60" s="360"/>
      <c r="I60" s="360"/>
      <c r="J60" s="360"/>
      <c r="K60" s="360"/>
      <c r="L60" s="360">
        <f>SUM(F60:K60)</f>
        <v>0</v>
      </c>
    </row>
    <row r="61" spans="1:17" x14ac:dyDescent="0.2">
      <c r="A61" s="360"/>
      <c r="B61" s="360"/>
      <c r="C61" s="360"/>
      <c r="D61" s="360"/>
      <c r="E61" s="360"/>
      <c r="F61" s="360"/>
      <c r="G61" s="360"/>
      <c r="H61" s="360"/>
      <c r="I61" s="360"/>
      <c r="J61" s="360"/>
      <c r="K61" s="360"/>
      <c r="L61" s="360">
        <f>SUM(F61:K61)</f>
        <v>0</v>
      </c>
    </row>
    <row r="62" spans="1:17" x14ac:dyDescent="0.2">
      <c r="A62" s="360"/>
      <c r="B62" s="360"/>
      <c r="C62" s="360"/>
      <c r="D62" s="360"/>
      <c r="E62" s="360"/>
      <c r="F62" s="360"/>
      <c r="G62" s="360"/>
      <c r="H62" s="360"/>
      <c r="I62" s="360"/>
      <c r="J62" s="360"/>
      <c r="K62" s="360"/>
      <c r="L62" s="360">
        <f>SUM(F62:K62)</f>
        <v>0</v>
      </c>
    </row>
    <row r="63" spans="1:17" x14ac:dyDescent="0.2">
      <c r="A63" s="360"/>
      <c r="B63" s="360"/>
      <c r="C63" s="360"/>
      <c r="D63" s="360"/>
      <c r="E63" s="360"/>
      <c r="F63" s="360"/>
      <c r="G63" s="360"/>
      <c r="H63" s="360"/>
      <c r="I63" s="360"/>
      <c r="J63" s="360"/>
      <c r="K63" s="360"/>
      <c r="L63" s="360">
        <f>SUM(F63:K63)</f>
        <v>0</v>
      </c>
    </row>
    <row r="64" spans="1:17" x14ac:dyDescent="0.2">
      <c r="A64" s="362"/>
      <c r="B64" s="362"/>
      <c r="C64" s="362"/>
      <c r="D64" s="362"/>
      <c r="E64" s="362"/>
      <c r="F64" s="362"/>
      <c r="G64" s="362"/>
      <c r="H64" s="362"/>
      <c r="I64" s="362"/>
      <c r="J64" s="362"/>
      <c r="K64" s="362"/>
      <c r="L64" s="362"/>
    </row>
    <row r="65" spans="1:14" x14ac:dyDescent="0.2">
      <c r="A65" s="362"/>
      <c r="B65" s="362"/>
      <c r="C65" s="362"/>
      <c r="D65" s="362"/>
      <c r="E65" s="362"/>
      <c r="F65" s="362"/>
      <c r="G65" s="362"/>
      <c r="H65" s="362"/>
      <c r="I65" s="362"/>
      <c r="J65" s="362"/>
      <c r="K65" s="362"/>
      <c r="L65" s="362"/>
    </row>
    <row r="66" spans="1:14" x14ac:dyDescent="0.2">
      <c r="A66" s="362"/>
      <c r="B66" s="362"/>
      <c r="C66" s="362"/>
      <c r="D66" s="362"/>
      <c r="E66" s="362"/>
      <c r="F66" s="362"/>
      <c r="G66" s="362"/>
      <c r="H66" s="362"/>
      <c r="I66" s="362"/>
      <c r="J66" s="362"/>
      <c r="K66" s="362"/>
      <c r="L66" s="362"/>
    </row>
    <row r="67" spans="1:14" x14ac:dyDescent="0.2">
      <c r="A67" s="354" t="s">
        <v>677</v>
      </c>
    </row>
    <row r="68" spans="1:14" x14ac:dyDescent="0.2">
      <c r="A68" s="355" t="s">
        <v>678</v>
      </c>
      <c r="B68" s="351"/>
    </row>
    <row r="69" spans="1:14" x14ac:dyDescent="0.2">
      <c r="A69" s="363" t="s">
        <v>679</v>
      </c>
    </row>
    <row r="70" spans="1:14" x14ac:dyDescent="0.2">
      <c r="A70" s="486" t="s">
        <v>662</v>
      </c>
      <c r="B70" s="486" t="s">
        <v>652</v>
      </c>
      <c r="C70" s="487" t="s">
        <v>680</v>
      </c>
      <c r="D70" s="486" t="s">
        <v>672</v>
      </c>
      <c r="E70" s="500" t="s">
        <v>681</v>
      </c>
      <c r="F70" s="487" t="s">
        <v>682</v>
      </c>
      <c r="G70" s="487"/>
      <c r="H70" s="492" t="s">
        <v>710</v>
      </c>
      <c r="I70" s="499"/>
      <c r="J70" s="499"/>
      <c r="K70" s="499"/>
      <c r="L70" s="499"/>
      <c r="M70" s="499"/>
      <c r="N70" s="486" t="s">
        <v>590</v>
      </c>
    </row>
    <row r="71" spans="1:14" ht="61.9" customHeight="1" x14ac:dyDescent="0.2">
      <c r="A71" s="486"/>
      <c r="B71" s="486"/>
      <c r="C71" s="488"/>
      <c r="D71" s="486"/>
      <c r="E71" s="500"/>
      <c r="F71" s="488"/>
      <c r="G71" s="488"/>
      <c r="H71" s="356">
        <v>91</v>
      </c>
      <c r="I71" s="356">
        <v>92</v>
      </c>
      <c r="J71" s="356">
        <v>93</v>
      </c>
      <c r="K71" s="356">
        <v>94</v>
      </c>
      <c r="L71" s="356">
        <v>95</v>
      </c>
      <c r="M71" s="357">
        <v>96</v>
      </c>
      <c r="N71" s="486"/>
    </row>
    <row r="72" spans="1:14" x14ac:dyDescent="0.2">
      <c r="A72" s="360"/>
      <c r="B72" s="364"/>
      <c r="C72" s="360"/>
      <c r="D72" s="360"/>
      <c r="E72" s="360"/>
      <c r="F72" s="360"/>
      <c r="G72" s="360"/>
      <c r="H72" s="360"/>
      <c r="I72" s="360"/>
      <c r="J72" s="360"/>
      <c r="K72" s="360"/>
      <c r="L72" s="360"/>
      <c r="M72" s="360"/>
      <c r="N72" s="360"/>
    </row>
    <row r="73" spans="1:14" x14ac:dyDescent="0.2">
      <c r="A73" s="360"/>
      <c r="B73" s="360"/>
      <c r="C73" s="360"/>
      <c r="D73" s="360"/>
      <c r="E73" s="360"/>
      <c r="F73" s="360"/>
      <c r="G73" s="360"/>
      <c r="H73" s="360"/>
      <c r="I73" s="360"/>
      <c r="J73" s="360"/>
      <c r="K73" s="360"/>
      <c r="L73" s="360"/>
      <c r="M73" s="360"/>
      <c r="N73" s="360">
        <f t="shared" ref="N73:N80" si="3">SUM(H73:M73)</f>
        <v>0</v>
      </c>
    </row>
    <row r="74" spans="1:14" x14ac:dyDescent="0.2">
      <c r="A74" s="360"/>
      <c r="B74" s="360"/>
      <c r="C74" s="360"/>
      <c r="D74" s="360"/>
      <c r="E74" s="360"/>
      <c r="F74" s="360"/>
      <c r="G74" s="360"/>
      <c r="H74" s="360"/>
      <c r="I74" s="360"/>
      <c r="J74" s="360"/>
      <c r="K74" s="360"/>
      <c r="L74" s="360"/>
      <c r="M74" s="360"/>
      <c r="N74" s="360">
        <f t="shared" si="3"/>
        <v>0</v>
      </c>
    </row>
    <row r="75" spans="1:14" x14ac:dyDescent="0.2">
      <c r="A75" s="360"/>
      <c r="B75" s="360"/>
      <c r="C75" s="360"/>
      <c r="D75" s="360"/>
      <c r="E75" s="360"/>
      <c r="F75" s="360"/>
      <c r="G75" s="360"/>
      <c r="H75" s="360"/>
      <c r="I75" s="360"/>
      <c r="J75" s="360"/>
      <c r="K75" s="360"/>
      <c r="L75" s="360"/>
      <c r="M75" s="360"/>
      <c r="N75" s="360">
        <f t="shared" si="3"/>
        <v>0</v>
      </c>
    </row>
    <row r="76" spans="1:14" x14ac:dyDescent="0.2">
      <c r="A76" s="360"/>
      <c r="B76" s="360"/>
      <c r="C76" s="360"/>
      <c r="D76" s="360"/>
      <c r="E76" s="360"/>
      <c r="F76" s="360"/>
      <c r="G76" s="360"/>
      <c r="H76" s="360"/>
      <c r="I76" s="360"/>
      <c r="J76" s="360"/>
      <c r="K76" s="360"/>
      <c r="L76" s="360"/>
      <c r="M76" s="360"/>
      <c r="N76" s="360">
        <f t="shared" si="3"/>
        <v>0</v>
      </c>
    </row>
    <row r="77" spans="1:14" x14ac:dyDescent="0.2">
      <c r="A77" s="360"/>
      <c r="B77" s="360"/>
      <c r="C77" s="360"/>
      <c r="D77" s="360"/>
      <c r="E77" s="360"/>
      <c r="F77" s="360"/>
      <c r="G77" s="360"/>
      <c r="H77" s="360"/>
      <c r="I77" s="360"/>
      <c r="J77" s="360"/>
      <c r="K77" s="360"/>
      <c r="L77" s="360"/>
      <c r="M77" s="360"/>
      <c r="N77" s="360">
        <f t="shared" si="3"/>
        <v>0</v>
      </c>
    </row>
    <row r="78" spans="1:14" x14ac:dyDescent="0.2">
      <c r="A78" s="360"/>
      <c r="B78" s="360"/>
      <c r="C78" s="360"/>
      <c r="D78" s="360"/>
      <c r="E78" s="360"/>
      <c r="F78" s="360"/>
      <c r="G78" s="360"/>
      <c r="H78" s="360"/>
      <c r="I78" s="360"/>
      <c r="J78" s="360"/>
      <c r="K78" s="360"/>
      <c r="L78" s="360"/>
      <c r="M78" s="360"/>
      <c r="N78" s="360">
        <f t="shared" si="3"/>
        <v>0</v>
      </c>
    </row>
    <row r="79" spans="1:14" x14ac:dyDescent="0.2">
      <c r="A79" s="360"/>
      <c r="B79" s="360"/>
      <c r="C79" s="360"/>
      <c r="D79" s="360"/>
      <c r="E79" s="360"/>
      <c r="F79" s="360"/>
      <c r="G79" s="360"/>
      <c r="H79" s="360"/>
      <c r="I79" s="360"/>
      <c r="J79" s="360"/>
      <c r="K79" s="360"/>
      <c r="L79" s="360"/>
      <c r="M79" s="360"/>
      <c r="N79" s="360">
        <f t="shared" si="3"/>
        <v>0</v>
      </c>
    </row>
    <row r="80" spans="1:14" x14ac:dyDescent="0.2">
      <c r="A80" s="360"/>
      <c r="B80" s="360"/>
      <c r="C80" s="360"/>
      <c r="D80" s="360"/>
      <c r="E80" s="360"/>
      <c r="F80" s="360"/>
      <c r="G80" s="360"/>
      <c r="H80" s="360"/>
      <c r="I80" s="360"/>
      <c r="J80" s="360"/>
      <c r="K80" s="360"/>
      <c r="L80" s="360"/>
      <c r="M80" s="360"/>
      <c r="N80" s="360">
        <f t="shared" si="3"/>
        <v>0</v>
      </c>
    </row>
    <row r="81" spans="1:14" x14ac:dyDescent="0.2">
      <c r="A81" s="362"/>
      <c r="B81" s="362"/>
      <c r="C81" s="362"/>
      <c r="D81" s="362"/>
      <c r="E81" s="362"/>
      <c r="F81" s="362"/>
      <c r="G81" s="362"/>
      <c r="H81" s="362"/>
      <c r="I81" s="362"/>
      <c r="J81" s="362"/>
      <c r="K81" s="362"/>
      <c r="L81" s="362"/>
      <c r="M81" s="362"/>
      <c r="N81" s="362"/>
    </row>
    <row r="82" spans="1:14" x14ac:dyDescent="0.2">
      <c r="A82" s="362"/>
      <c r="B82" s="362"/>
      <c r="C82" s="362"/>
      <c r="D82" s="362"/>
      <c r="E82" s="362"/>
      <c r="F82" s="362"/>
      <c r="G82" s="362"/>
      <c r="H82" s="362"/>
      <c r="I82" s="362"/>
      <c r="J82" s="362"/>
      <c r="K82" s="362"/>
      <c r="L82" s="362"/>
      <c r="M82" s="362"/>
      <c r="N82" s="362"/>
    </row>
    <row r="84" spans="1:14" x14ac:dyDescent="0.2">
      <c r="A84" s="354" t="s">
        <v>683</v>
      </c>
    </row>
    <row r="85" spans="1:14" x14ac:dyDescent="0.2">
      <c r="A85" s="355" t="s">
        <v>684</v>
      </c>
      <c r="B85" s="351"/>
    </row>
    <row r="86" spans="1:14" x14ac:dyDescent="0.2">
      <c r="A86" s="486" t="s">
        <v>662</v>
      </c>
      <c r="B86" s="486" t="s">
        <v>652</v>
      </c>
      <c r="C86" s="487" t="s">
        <v>685</v>
      </c>
      <c r="D86" s="486" t="s">
        <v>672</v>
      </c>
      <c r="E86" s="500" t="s">
        <v>686</v>
      </c>
      <c r="F86" s="500"/>
      <c r="G86" s="492" t="s">
        <v>708</v>
      </c>
      <c r="H86" s="499"/>
      <c r="I86" s="499"/>
      <c r="J86" s="499"/>
      <c r="K86" s="499"/>
      <c r="L86" s="499"/>
      <c r="M86" s="486" t="s">
        <v>590</v>
      </c>
    </row>
    <row r="87" spans="1:14" ht="97.9" customHeight="1" x14ac:dyDescent="0.2">
      <c r="A87" s="486"/>
      <c r="B87" s="486"/>
      <c r="C87" s="488"/>
      <c r="D87" s="486"/>
      <c r="E87" s="500"/>
      <c r="F87" s="500"/>
      <c r="G87" s="356">
        <v>91</v>
      </c>
      <c r="H87" s="356">
        <v>92</v>
      </c>
      <c r="I87" s="356">
        <v>93</v>
      </c>
      <c r="J87" s="356">
        <v>94</v>
      </c>
      <c r="K87" s="356">
        <v>95</v>
      </c>
      <c r="L87" s="357">
        <v>96</v>
      </c>
      <c r="M87" s="486"/>
    </row>
    <row r="88" spans="1:14" x14ac:dyDescent="0.2">
      <c r="A88" s="360"/>
      <c r="B88" s="360"/>
      <c r="C88" s="360"/>
      <c r="D88" s="360"/>
      <c r="E88" s="360"/>
      <c r="F88" s="360"/>
      <c r="G88" s="360"/>
      <c r="H88" s="360"/>
      <c r="I88" s="360"/>
      <c r="J88" s="360"/>
      <c r="K88" s="360"/>
      <c r="L88" s="360"/>
      <c r="M88" s="360">
        <f>SUM(G88:L88)</f>
        <v>0</v>
      </c>
    </row>
    <row r="89" spans="1:14" x14ac:dyDescent="0.2">
      <c r="A89" s="360"/>
      <c r="B89" s="360"/>
      <c r="C89" s="360"/>
      <c r="D89" s="360"/>
      <c r="E89" s="360"/>
      <c r="F89" s="360"/>
      <c r="G89" s="360"/>
      <c r="H89" s="360"/>
      <c r="I89" s="360"/>
      <c r="J89" s="360"/>
      <c r="K89" s="360"/>
      <c r="L89" s="360"/>
      <c r="M89" s="360">
        <f t="shared" ref="M89:M94" si="4">SUM(G89:L89)</f>
        <v>0</v>
      </c>
    </row>
    <row r="90" spans="1:14" x14ac:dyDescent="0.2">
      <c r="A90" s="360"/>
      <c r="B90" s="360"/>
      <c r="C90" s="360"/>
      <c r="D90" s="360"/>
      <c r="E90" s="360"/>
      <c r="F90" s="360"/>
      <c r="G90" s="360"/>
      <c r="H90" s="360"/>
      <c r="I90" s="360"/>
      <c r="J90" s="360"/>
      <c r="K90" s="360"/>
      <c r="L90" s="360"/>
      <c r="M90" s="360">
        <f t="shared" si="4"/>
        <v>0</v>
      </c>
    </row>
    <row r="91" spans="1:14" x14ac:dyDescent="0.2">
      <c r="A91" s="360"/>
      <c r="B91" s="360"/>
      <c r="C91" s="360"/>
      <c r="D91" s="360"/>
      <c r="E91" s="360"/>
      <c r="F91" s="360"/>
      <c r="G91" s="360"/>
      <c r="H91" s="360"/>
      <c r="I91" s="360"/>
      <c r="J91" s="360"/>
      <c r="K91" s="360"/>
      <c r="L91" s="360"/>
      <c r="M91" s="360">
        <f t="shared" si="4"/>
        <v>0</v>
      </c>
    </row>
    <row r="92" spans="1:14" x14ac:dyDescent="0.2">
      <c r="A92" s="360"/>
      <c r="B92" s="360"/>
      <c r="C92" s="360"/>
      <c r="D92" s="360"/>
      <c r="E92" s="360"/>
      <c r="F92" s="360"/>
      <c r="G92" s="360"/>
      <c r="H92" s="360"/>
      <c r="I92" s="360"/>
      <c r="J92" s="360"/>
      <c r="K92" s="360"/>
      <c r="L92" s="360"/>
      <c r="M92" s="360">
        <f t="shared" si="4"/>
        <v>0</v>
      </c>
    </row>
    <row r="93" spans="1:14" x14ac:dyDescent="0.2">
      <c r="A93" s="360"/>
      <c r="B93" s="360"/>
      <c r="C93" s="360"/>
      <c r="D93" s="360"/>
      <c r="E93" s="360"/>
      <c r="F93" s="360"/>
      <c r="G93" s="360"/>
      <c r="H93" s="360"/>
      <c r="I93" s="360"/>
      <c r="J93" s="360"/>
      <c r="K93" s="360"/>
      <c r="L93" s="360"/>
      <c r="M93" s="360">
        <f t="shared" si="4"/>
        <v>0</v>
      </c>
    </row>
    <row r="94" spans="1:14" x14ac:dyDescent="0.2">
      <c r="A94" s="360"/>
      <c r="B94" s="360"/>
      <c r="C94" s="360"/>
      <c r="D94" s="360"/>
      <c r="E94" s="360"/>
      <c r="F94" s="360"/>
      <c r="G94" s="360"/>
      <c r="H94" s="360"/>
      <c r="I94" s="360"/>
      <c r="J94" s="360"/>
      <c r="K94" s="360"/>
      <c r="L94" s="360"/>
      <c r="M94" s="360">
        <f t="shared" si="4"/>
        <v>0</v>
      </c>
    </row>
    <row r="95" spans="1:14" x14ac:dyDescent="0.2">
      <c r="A95" s="362"/>
      <c r="B95" s="362"/>
      <c r="C95" s="362"/>
      <c r="D95" s="362"/>
      <c r="E95" s="362"/>
      <c r="F95" s="362"/>
      <c r="G95" s="362"/>
      <c r="H95" s="362"/>
      <c r="I95" s="362"/>
      <c r="J95" s="362"/>
      <c r="K95" s="362"/>
      <c r="L95" s="362"/>
      <c r="M95" s="362"/>
    </row>
    <row r="96" spans="1:14" x14ac:dyDescent="0.2">
      <c r="A96" s="362"/>
      <c r="B96" s="362"/>
      <c r="C96" s="362"/>
      <c r="D96" s="362"/>
      <c r="E96" s="362"/>
      <c r="F96" s="362"/>
      <c r="G96" s="362"/>
      <c r="H96" s="362"/>
      <c r="I96" s="362"/>
      <c r="J96" s="362"/>
      <c r="K96" s="362"/>
      <c r="L96" s="362"/>
      <c r="M96" s="362"/>
    </row>
    <row r="98" spans="1:12" x14ac:dyDescent="0.2">
      <c r="A98" s="354" t="s">
        <v>687</v>
      </c>
    </row>
    <row r="99" spans="1:12" x14ac:dyDescent="0.2">
      <c r="A99" s="355" t="s">
        <v>688</v>
      </c>
    </row>
    <row r="100" spans="1:12" x14ac:dyDescent="0.2">
      <c r="A100" s="486" t="s">
        <v>662</v>
      </c>
      <c r="B100" s="486" t="s">
        <v>652</v>
      </c>
      <c r="C100" s="487" t="s">
        <v>689</v>
      </c>
      <c r="D100" s="487" t="s">
        <v>690</v>
      </c>
      <c r="E100" s="487" t="s">
        <v>691</v>
      </c>
      <c r="F100" s="492" t="s">
        <v>708</v>
      </c>
      <c r="G100" s="499"/>
      <c r="H100" s="499"/>
      <c r="I100" s="499"/>
      <c r="J100" s="499"/>
      <c r="K100" s="499"/>
      <c r="L100" s="486" t="s">
        <v>590</v>
      </c>
    </row>
    <row r="101" spans="1:12" ht="41.25" customHeight="1" x14ac:dyDescent="0.2">
      <c r="A101" s="486"/>
      <c r="B101" s="486"/>
      <c r="C101" s="488"/>
      <c r="D101" s="489"/>
      <c r="E101" s="488"/>
      <c r="F101" s="356">
        <v>91</v>
      </c>
      <c r="G101" s="356">
        <v>92</v>
      </c>
      <c r="H101" s="356">
        <v>93</v>
      </c>
      <c r="I101" s="356">
        <v>94</v>
      </c>
      <c r="J101" s="356">
        <v>95</v>
      </c>
      <c r="K101" s="357">
        <v>96</v>
      </c>
      <c r="L101" s="486"/>
    </row>
    <row r="102" spans="1:12" ht="24.6" customHeight="1" x14ac:dyDescent="0.2">
      <c r="A102" s="360"/>
      <c r="B102" s="360"/>
      <c r="C102" s="365"/>
      <c r="D102" s="360"/>
      <c r="E102" s="366"/>
      <c r="F102" s="360"/>
      <c r="G102" s="360"/>
      <c r="H102" s="360"/>
      <c r="I102" s="360"/>
      <c r="J102" s="360"/>
      <c r="K102" s="360"/>
      <c r="L102" s="360"/>
    </row>
    <row r="103" spans="1:12" x14ac:dyDescent="0.2">
      <c r="A103" s="360"/>
      <c r="B103" s="360"/>
      <c r="C103" s="365"/>
      <c r="D103" s="360"/>
      <c r="E103" s="366"/>
      <c r="F103" s="360"/>
      <c r="G103" s="360"/>
      <c r="H103" s="360"/>
      <c r="I103" s="360"/>
      <c r="J103" s="360"/>
      <c r="K103" s="360"/>
      <c r="L103" s="360"/>
    </row>
    <row r="104" spans="1:12" x14ac:dyDescent="0.2">
      <c r="A104" s="360"/>
      <c r="B104" s="360"/>
      <c r="C104" s="365"/>
      <c r="D104" s="360"/>
      <c r="E104" s="366"/>
      <c r="F104" s="360"/>
      <c r="G104" s="360"/>
      <c r="H104" s="360"/>
      <c r="I104" s="360"/>
      <c r="J104" s="360"/>
      <c r="K104" s="360"/>
      <c r="L104" s="360"/>
    </row>
    <row r="105" spans="1:12" x14ac:dyDescent="0.2">
      <c r="A105" s="360"/>
      <c r="B105" s="360"/>
      <c r="C105" s="360"/>
      <c r="D105" s="360"/>
      <c r="E105" s="360"/>
      <c r="F105" s="360"/>
      <c r="G105" s="360"/>
      <c r="H105" s="360"/>
      <c r="I105" s="360"/>
      <c r="J105" s="360"/>
      <c r="K105" s="360"/>
      <c r="L105" s="360">
        <f>SUM(F105:K105)</f>
        <v>0</v>
      </c>
    </row>
    <row r="106" spans="1:12" x14ac:dyDescent="0.2">
      <c r="A106" s="360"/>
      <c r="B106" s="360"/>
      <c r="C106" s="360"/>
      <c r="D106" s="360"/>
      <c r="E106" s="360"/>
      <c r="F106" s="360"/>
      <c r="G106" s="360"/>
      <c r="H106" s="360"/>
      <c r="I106" s="360"/>
      <c r="J106" s="360"/>
      <c r="K106" s="360"/>
      <c r="L106" s="360">
        <f>SUM(F106:K106)</f>
        <v>0</v>
      </c>
    </row>
    <row r="107" spans="1:12" x14ac:dyDescent="0.2">
      <c r="A107" s="360"/>
      <c r="B107" s="360"/>
      <c r="C107" s="360"/>
      <c r="D107" s="360"/>
      <c r="E107" s="360"/>
      <c r="F107" s="360"/>
      <c r="G107" s="360"/>
      <c r="H107" s="360"/>
      <c r="I107" s="360"/>
      <c r="J107" s="360"/>
      <c r="K107" s="360"/>
      <c r="L107" s="360">
        <f>SUM(F107:K107)</f>
        <v>0</v>
      </c>
    </row>
    <row r="108" spans="1:12" x14ac:dyDescent="0.2">
      <c r="A108" s="360"/>
      <c r="B108" s="360"/>
      <c r="C108" s="360"/>
      <c r="D108" s="360"/>
      <c r="E108" s="360"/>
      <c r="F108" s="360"/>
      <c r="G108" s="360"/>
      <c r="H108" s="360"/>
      <c r="I108" s="360"/>
      <c r="J108" s="360"/>
      <c r="K108" s="360"/>
      <c r="L108" s="360">
        <f>SUM(F108:K108)</f>
        <v>0</v>
      </c>
    </row>
    <row r="109" spans="1:12" x14ac:dyDescent="0.2">
      <c r="A109" s="362"/>
      <c r="B109" s="362"/>
      <c r="C109" s="362"/>
      <c r="D109" s="362"/>
      <c r="E109" s="362"/>
      <c r="F109" s="362"/>
      <c r="G109" s="362"/>
      <c r="H109" s="362"/>
      <c r="I109" s="362"/>
      <c r="J109" s="362"/>
      <c r="K109" s="362"/>
      <c r="L109" s="362"/>
    </row>
    <row r="110" spans="1:12" x14ac:dyDescent="0.2">
      <c r="A110" s="362"/>
      <c r="B110" s="362"/>
      <c r="C110" s="362"/>
      <c r="D110" s="362"/>
      <c r="E110" s="362"/>
      <c r="F110" s="362"/>
      <c r="G110" s="362"/>
      <c r="H110" s="362"/>
      <c r="I110" s="362"/>
      <c r="J110" s="362"/>
      <c r="K110" s="362"/>
      <c r="L110" s="362"/>
    </row>
    <row r="112" spans="1:12" x14ac:dyDescent="0.2">
      <c r="A112" s="367" t="s">
        <v>712</v>
      </c>
    </row>
    <row r="113" spans="1:16" x14ac:dyDescent="0.2">
      <c r="A113" s="355" t="s">
        <v>692</v>
      </c>
    </row>
    <row r="114" spans="1:16" x14ac:dyDescent="0.2">
      <c r="A114" s="486" t="s">
        <v>662</v>
      </c>
      <c r="B114" s="486" t="s">
        <v>652</v>
      </c>
      <c r="C114" s="487" t="s">
        <v>693</v>
      </c>
      <c r="D114" s="487" t="s">
        <v>694</v>
      </c>
      <c r="E114" s="495" t="s">
        <v>691</v>
      </c>
      <c r="F114" s="487" t="s">
        <v>695</v>
      </c>
      <c r="G114" s="497" t="s">
        <v>696</v>
      </c>
      <c r="H114" s="487" t="s">
        <v>697</v>
      </c>
      <c r="I114" s="497" t="s">
        <v>696</v>
      </c>
      <c r="J114" s="490" t="s">
        <v>711</v>
      </c>
      <c r="K114" s="491"/>
      <c r="L114" s="491"/>
      <c r="M114" s="491"/>
      <c r="N114" s="491"/>
      <c r="O114" s="492"/>
      <c r="P114" s="493" t="s">
        <v>590</v>
      </c>
    </row>
    <row r="115" spans="1:16" ht="61.5" customHeight="1" x14ac:dyDescent="0.2">
      <c r="A115" s="486"/>
      <c r="B115" s="486"/>
      <c r="C115" s="488"/>
      <c r="D115" s="489"/>
      <c r="E115" s="496"/>
      <c r="F115" s="488"/>
      <c r="G115" s="498"/>
      <c r="H115" s="489"/>
      <c r="I115" s="498"/>
      <c r="J115" s="356">
        <v>91</v>
      </c>
      <c r="K115" s="356">
        <v>92</v>
      </c>
      <c r="L115" s="356">
        <v>93</v>
      </c>
      <c r="M115" s="356">
        <v>94</v>
      </c>
      <c r="N115" s="356">
        <v>95</v>
      </c>
      <c r="O115" s="357">
        <v>96</v>
      </c>
      <c r="P115" s="494"/>
    </row>
    <row r="116" spans="1:16" x14ac:dyDescent="0.2">
      <c r="A116" s="360"/>
      <c r="B116" s="360"/>
      <c r="C116" s="365"/>
      <c r="D116" s="360"/>
      <c r="E116" s="364"/>
      <c r="F116" s="360"/>
      <c r="G116" s="360"/>
      <c r="H116" s="360"/>
      <c r="I116" s="360"/>
      <c r="J116" s="360"/>
      <c r="K116" s="368"/>
      <c r="L116" s="360"/>
      <c r="M116" s="360"/>
      <c r="N116" s="360"/>
      <c r="O116" s="360"/>
      <c r="P116" s="368"/>
    </row>
    <row r="117" spans="1:16" x14ac:dyDescent="0.2">
      <c r="A117" s="360"/>
      <c r="B117" s="369"/>
      <c r="C117" s="365"/>
      <c r="D117" s="360"/>
      <c r="E117" s="364"/>
      <c r="F117" s="360"/>
      <c r="G117" s="360"/>
      <c r="H117" s="360"/>
      <c r="I117" s="360"/>
      <c r="J117" s="368"/>
      <c r="K117" s="368"/>
      <c r="L117" s="360"/>
      <c r="M117" s="360"/>
      <c r="N117" s="360"/>
      <c r="O117" s="360"/>
      <c r="P117" s="368"/>
    </row>
    <row r="118" spans="1:16" x14ac:dyDescent="0.2">
      <c r="A118" s="360"/>
      <c r="B118" s="360"/>
      <c r="C118" s="365"/>
      <c r="D118" s="360"/>
      <c r="E118" s="364"/>
      <c r="F118" s="360"/>
      <c r="G118" s="360"/>
      <c r="H118" s="360"/>
      <c r="I118" s="360"/>
      <c r="J118" s="360"/>
      <c r="K118" s="368"/>
      <c r="L118" s="360"/>
      <c r="M118" s="360"/>
      <c r="N118" s="360"/>
      <c r="O118" s="360"/>
      <c r="P118" s="368"/>
    </row>
    <row r="119" spans="1:16" x14ac:dyDescent="0.2">
      <c r="A119" s="360"/>
      <c r="B119" s="360"/>
      <c r="C119" s="360"/>
      <c r="D119" s="370"/>
      <c r="E119" s="371"/>
      <c r="F119" s="360"/>
      <c r="G119" s="360"/>
      <c r="H119" s="372"/>
      <c r="I119" s="360"/>
      <c r="J119" s="360"/>
      <c r="K119" s="360"/>
      <c r="L119" s="360"/>
      <c r="M119" s="360"/>
      <c r="N119" s="360"/>
      <c r="O119" s="360"/>
      <c r="P119" s="360"/>
    </row>
    <row r="120" spans="1:16" x14ac:dyDescent="0.2">
      <c r="A120" s="360"/>
      <c r="B120" s="360"/>
      <c r="C120" s="360"/>
      <c r="D120" s="373"/>
      <c r="E120" s="373"/>
      <c r="F120" s="360"/>
      <c r="G120" s="360"/>
      <c r="H120" s="360"/>
      <c r="I120" s="360"/>
      <c r="J120" s="360"/>
      <c r="K120" s="360"/>
      <c r="L120" s="360"/>
      <c r="M120" s="360"/>
      <c r="N120" s="360"/>
      <c r="O120" s="360"/>
      <c r="P120" s="360">
        <f>SUM(J120:O120)</f>
        <v>0</v>
      </c>
    </row>
    <row r="121" spans="1:16" x14ac:dyDescent="0.2">
      <c r="A121" s="360"/>
      <c r="B121" s="360"/>
      <c r="C121" s="360"/>
      <c r="D121" s="373"/>
      <c r="E121" s="373"/>
      <c r="F121" s="360"/>
      <c r="G121" s="360"/>
      <c r="H121" s="360"/>
      <c r="I121" s="360"/>
      <c r="J121" s="360"/>
      <c r="K121" s="360"/>
      <c r="L121" s="360"/>
      <c r="M121" s="360"/>
      <c r="N121" s="360"/>
      <c r="O121" s="360"/>
      <c r="P121" s="360">
        <f>SUM(J121:O121)</f>
        <v>0</v>
      </c>
    </row>
    <row r="122" spans="1:16" x14ac:dyDescent="0.2">
      <c r="A122" s="360"/>
      <c r="B122" s="360"/>
      <c r="C122" s="360"/>
      <c r="D122" s="373"/>
      <c r="E122" s="373"/>
      <c r="F122" s="360"/>
      <c r="G122" s="360"/>
      <c r="H122" s="360"/>
      <c r="I122" s="360"/>
      <c r="J122" s="360"/>
      <c r="K122" s="360"/>
      <c r="L122" s="360"/>
      <c r="M122" s="360"/>
      <c r="N122" s="360"/>
      <c r="O122" s="360"/>
      <c r="P122" s="360">
        <f>SUM(J122:O122)</f>
        <v>0</v>
      </c>
    </row>
    <row r="123" spans="1:16" x14ac:dyDescent="0.2">
      <c r="A123" s="360"/>
      <c r="B123" s="360"/>
      <c r="C123" s="360"/>
      <c r="D123" s="373"/>
      <c r="E123" s="373"/>
      <c r="F123" s="360"/>
      <c r="G123" s="360"/>
      <c r="H123" s="360"/>
      <c r="I123" s="360"/>
      <c r="J123" s="360"/>
      <c r="K123" s="360"/>
      <c r="L123" s="360"/>
      <c r="M123" s="360"/>
      <c r="N123" s="360"/>
      <c r="O123" s="360"/>
      <c r="P123" s="360">
        <f>SUM(J123:O123)</f>
        <v>0</v>
      </c>
    </row>
    <row r="124" spans="1:16" x14ac:dyDescent="0.2">
      <c r="A124" s="360"/>
      <c r="B124" s="360"/>
      <c r="C124" s="360"/>
      <c r="D124" s="373"/>
      <c r="E124" s="373"/>
      <c r="F124" s="360"/>
      <c r="G124" s="360"/>
      <c r="H124" s="360"/>
      <c r="I124" s="360"/>
      <c r="J124" s="360"/>
      <c r="K124" s="360"/>
      <c r="L124" s="360"/>
      <c r="M124" s="360"/>
      <c r="N124" s="360"/>
      <c r="O124" s="360"/>
      <c r="P124" s="360">
        <f>SUM(J124:O124)</f>
        <v>0</v>
      </c>
    </row>
    <row r="125" spans="1:16" x14ac:dyDescent="0.2">
      <c r="A125" s="362"/>
      <c r="B125" s="362"/>
      <c r="C125" s="362"/>
      <c r="D125" s="362"/>
      <c r="E125" s="362"/>
      <c r="F125" s="362"/>
      <c r="G125" s="362"/>
      <c r="H125" s="362"/>
      <c r="I125" s="362"/>
      <c r="J125" s="362"/>
      <c r="K125" s="362"/>
      <c r="L125" s="362"/>
      <c r="M125" s="362"/>
      <c r="N125" s="362"/>
      <c r="O125" s="362"/>
      <c r="P125" s="362"/>
    </row>
    <row r="126" spans="1:16" x14ac:dyDescent="0.2">
      <c r="F126" s="347">
        <f>SUM(F116:F124)</f>
        <v>0</v>
      </c>
      <c r="H126" s="347">
        <f>SUM(H116:H124)</f>
        <v>0</v>
      </c>
      <c r="P126" s="374">
        <f>SUM(P116:P124)</f>
        <v>0</v>
      </c>
    </row>
    <row r="127" spans="1:16" x14ac:dyDescent="0.2">
      <c r="P127" s="374"/>
    </row>
    <row r="128" spans="1:16" x14ac:dyDescent="0.2">
      <c r="A128" s="375" t="s">
        <v>698</v>
      </c>
    </row>
    <row r="129" spans="1:22" x14ac:dyDescent="0.2">
      <c r="A129" s="355" t="s">
        <v>699</v>
      </c>
    </row>
    <row r="130" spans="1:22" ht="12.75" customHeight="1" x14ac:dyDescent="0.2">
      <c r="A130" s="486" t="s">
        <v>662</v>
      </c>
      <c r="B130" s="486" t="s">
        <v>652</v>
      </c>
      <c r="C130" s="487" t="s">
        <v>700</v>
      </c>
      <c r="D130" s="487" t="s">
        <v>701</v>
      </c>
      <c r="E130" s="486" t="s">
        <v>702</v>
      </c>
      <c r="K130" s="348"/>
      <c r="L130" s="348"/>
      <c r="M130" s="348"/>
      <c r="N130" s="348"/>
      <c r="O130" s="348"/>
      <c r="P130" s="349"/>
      <c r="Q130" s="349"/>
      <c r="R130" s="349"/>
      <c r="S130" s="349"/>
      <c r="T130" s="349"/>
      <c r="U130" s="349"/>
      <c r="V130" s="349"/>
    </row>
    <row r="131" spans="1:22" ht="41.25" customHeight="1" x14ac:dyDescent="0.2">
      <c r="A131" s="486"/>
      <c r="B131" s="486"/>
      <c r="C131" s="488"/>
      <c r="D131" s="489"/>
      <c r="E131" s="486"/>
      <c r="K131" s="348"/>
      <c r="L131" s="348"/>
      <c r="M131" s="348"/>
      <c r="N131" s="348"/>
      <c r="O131" s="348"/>
      <c r="P131" s="349"/>
      <c r="Q131" s="349"/>
      <c r="R131" s="349"/>
      <c r="S131" s="349"/>
      <c r="T131" s="349"/>
      <c r="U131" s="349"/>
      <c r="V131" s="349"/>
    </row>
    <row r="132" spans="1:22" ht="24.6" customHeight="1" x14ac:dyDescent="0.2">
      <c r="A132" s="360"/>
      <c r="B132" s="360"/>
      <c r="C132" s="365"/>
      <c r="D132" s="360"/>
      <c r="E132" s="360"/>
      <c r="K132" s="348"/>
      <c r="L132" s="348"/>
      <c r="M132" s="348"/>
      <c r="N132" s="348"/>
      <c r="O132" s="348"/>
      <c r="P132" s="349"/>
      <c r="Q132" s="349"/>
      <c r="R132" s="349"/>
      <c r="S132" s="349"/>
      <c r="T132" s="349"/>
      <c r="U132" s="349"/>
      <c r="V132" s="349"/>
    </row>
    <row r="133" spans="1:22" x14ac:dyDescent="0.2">
      <c r="A133" s="360"/>
      <c r="B133" s="360"/>
      <c r="C133" s="365"/>
      <c r="D133" s="360"/>
      <c r="E133" s="360"/>
      <c r="K133" s="348"/>
      <c r="L133" s="348"/>
      <c r="M133" s="348"/>
      <c r="N133" s="348"/>
      <c r="O133" s="348"/>
      <c r="P133" s="349"/>
      <c r="Q133" s="349"/>
      <c r="R133" s="349"/>
      <c r="S133" s="349"/>
      <c r="T133" s="349"/>
      <c r="U133" s="349"/>
      <c r="V133" s="349"/>
    </row>
    <row r="134" spans="1:22" x14ac:dyDescent="0.2">
      <c r="A134" s="360"/>
      <c r="B134" s="360"/>
      <c r="C134" s="365"/>
      <c r="D134" s="360"/>
      <c r="E134" s="360"/>
      <c r="K134" s="348"/>
      <c r="L134" s="348"/>
      <c r="M134" s="348"/>
      <c r="N134" s="348"/>
      <c r="O134" s="348"/>
      <c r="P134" s="349"/>
      <c r="Q134" s="349"/>
      <c r="R134" s="349"/>
      <c r="S134" s="349"/>
      <c r="T134" s="349"/>
      <c r="U134" s="349"/>
      <c r="V134" s="349"/>
    </row>
    <row r="135" spans="1:22" x14ac:dyDescent="0.2">
      <c r="A135" s="360"/>
      <c r="B135" s="360"/>
      <c r="C135" s="360"/>
      <c r="D135" s="360"/>
      <c r="E135" s="360"/>
      <c r="K135" s="348"/>
      <c r="L135" s="348"/>
      <c r="M135" s="348"/>
      <c r="N135" s="348"/>
      <c r="O135" s="348"/>
      <c r="P135" s="349"/>
      <c r="Q135" s="349"/>
      <c r="R135" s="349"/>
      <c r="S135" s="349"/>
      <c r="T135" s="349"/>
      <c r="U135" s="349"/>
      <c r="V135" s="349"/>
    </row>
    <row r="136" spans="1:22" x14ac:dyDescent="0.2">
      <c r="A136" s="362"/>
      <c r="B136" s="362"/>
      <c r="C136" s="362"/>
      <c r="D136" s="362"/>
      <c r="E136" s="362"/>
      <c r="K136" s="348"/>
      <c r="L136" s="348"/>
      <c r="M136" s="348"/>
      <c r="N136" s="348"/>
      <c r="O136" s="348"/>
      <c r="P136" s="349"/>
      <c r="Q136" s="349"/>
      <c r="R136" s="349"/>
      <c r="S136" s="349"/>
      <c r="T136" s="349"/>
      <c r="U136" s="349"/>
      <c r="V136" s="349"/>
    </row>
    <row r="137" spans="1:22" x14ac:dyDescent="0.2">
      <c r="A137" s="362"/>
      <c r="B137" s="362"/>
      <c r="C137" s="362"/>
      <c r="D137" s="362"/>
      <c r="E137" s="362"/>
      <c r="K137" s="348"/>
      <c r="L137" s="348"/>
      <c r="M137" s="348"/>
      <c r="N137" s="348"/>
      <c r="O137" s="348"/>
      <c r="P137" s="349"/>
      <c r="Q137" s="349"/>
      <c r="R137" s="349"/>
      <c r="S137" s="349"/>
      <c r="T137" s="349"/>
      <c r="U137" s="349"/>
      <c r="V137" s="349"/>
    </row>
    <row r="139" spans="1:22" x14ac:dyDescent="0.2">
      <c r="A139" s="355" t="s">
        <v>703</v>
      </c>
    </row>
    <row r="140" spans="1:22" ht="12.75" customHeight="1" x14ac:dyDescent="0.2">
      <c r="A140" s="486" t="s">
        <v>662</v>
      </c>
      <c r="B140" s="486" t="s">
        <v>652</v>
      </c>
      <c r="C140" s="487" t="s">
        <v>700</v>
      </c>
      <c r="D140" s="487" t="s">
        <v>701</v>
      </c>
      <c r="E140" s="486" t="s">
        <v>702</v>
      </c>
      <c r="K140" s="348"/>
      <c r="L140" s="348"/>
      <c r="M140" s="348"/>
      <c r="N140" s="348"/>
      <c r="O140" s="348"/>
      <c r="P140" s="349"/>
      <c r="Q140" s="349"/>
      <c r="R140" s="349"/>
      <c r="S140" s="349"/>
      <c r="T140" s="349"/>
      <c r="U140" s="349"/>
      <c r="V140" s="349"/>
    </row>
    <row r="141" spans="1:22" ht="20.25" customHeight="1" x14ac:dyDescent="0.2">
      <c r="A141" s="486"/>
      <c r="B141" s="486"/>
      <c r="C141" s="488"/>
      <c r="D141" s="489"/>
      <c r="E141" s="486"/>
      <c r="K141" s="348"/>
      <c r="L141" s="348"/>
      <c r="M141" s="348"/>
      <c r="N141" s="348"/>
      <c r="O141" s="348"/>
      <c r="P141" s="349"/>
      <c r="Q141" s="349"/>
      <c r="R141" s="349"/>
      <c r="S141" s="349"/>
      <c r="T141" s="349"/>
      <c r="U141" s="349"/>
      <c r="V141" s="349"/>
    </row>
    <row r="142" spans="1:22" ht="24.6" customHeight="1" x14ac:dyDescent="0.2">
      <c r="A142" s="360"/>
      <c r="B142" s="360"/>
      <c r="C142" s="365"/>
      <c r="D142" s="360"/>
      <c r="E142" s="360"/>
      <c r="K142" s="348"/>
      <c r="L142" s="348"/>
      <c r="M142" s="348"/>
      <c r="N142" s="348"/>
      <c r="O142" s="348"/>
      <c r="P142" s="349"/>
      <c r="Q142" s="349"/>
      <c r="R142" s="349"/>
      <c r="S142" s="349"/>
      <c r="T142" s="349"/>
      <c r="U142" s="349"/>
      <c r="V142" s="349"/>
    </row>
    <row r="143" spans="1:22" x14ac:dyDescent="0.2">
      <c r="A143" s="360"/>
      <c r="B143" s="360"/>
      <c r="C143" s="365"/>
      <c r="D143" s="360"/>
      <c r="E143" s="360"/>
      <c r="K143" s="348"/>
      <c r="L143" s="348"/>
      <c r="M143" s="348"/>
      <c r="N143" s="348"/>
      <c r="O143" s="348"/>
      <c r="P143" s="349"/>
      <c r="Q143" s="349"/>
      <c r="R143" s="349"/>
      <c r="S143" s="349"/>
      <c r="T143" s="349"/>
      <c r="U143" s="349"/>
      <c r="V143" s="349"/>
    </row>
    <row r="144" spans="1:22" x14ac:dyDescent="0.2">
      <c r="A144" s="360"/>
      <c r="B144" s="360"/>
      <c r="C144" s="365"/>
      <c r="D144" s="360"/>
      <c r="E144" s="360"/>
      <c r="K144" s="348"/>
      <c r="L144" s="348"/>
      <c r="M144" s="348"/>
      <c r="N144" s="348"/>
      <c r="O144" s="348"/>
      <c r="P144" s="349"/>
      <c r="Q144" s="349"/>
      <c r="R144" s="349"/>
      <c r="S144" s="349"/>
      <c r="T144" s="349"/>
      <c r="U144" s="349"/>
      <c r="V144" s="349"/>
    </row>
    <row r="145" spans="1:22" x14ac:dyDescent="0.2">
      <c r="A145" s="360"/>
      <c r="B145" s="360"/>
      <c r="C145" s="360"/>
      <c r="D145" s="360"/>
      <c r="E145" s="360"/>
      <c r="K145" s="348"/>
      <c r="L145" s="348"/>
      <c r="M145" s="348"/>
      <c r="N145" s="348"/>
      <c r="O145" s="348"/>
      <c r="P145" s="349"/>
      <c r="Q145" s="349"/>
      <c r="R145" s="349"/>
      <c r="S145" s="349"/>
      <c r="T145" s="349"/>
      <c r="U145" s="349"/>
      <c r="V145" s="349"/>
    </row>
    <row r="146" spans="1:22" x14ac:dyDescent="0.2">
      <c r="A146" s="362"/>
      <c r="B146" s="362"/>
      <c r="C146" s="362"/>
      <c r="D146" s="362"/>
      <c r="E146" s="362"/>
      <c r="K146" s="348"/>
      <c r="L146" s="348"/>
      <c r="M146" s="348"/>
      <c r="N146" s="348"/>
      <c r="O146" s="348"/>
      <c r="P146" s="349"/>
      <c r="Q146" s="349"/>
      <c r="R146" s="349"/>
      <c r="S146" s="349"/>
      <c r="T146" s="349"/>
      <c r="U146" s="349"/>
      <c r="V146" s="349"/>
    </row>
    <row r="147" spans="1:22" x14ac:dyDescent="0.2">
      <c r="A147" s="362"/>
      <c r="B147" s="362"/>
      <c r="C147" s="362"/>
      <c r="D147" s="362"/>
      <c r="E147" s="362"/>
      <c r="K147" s="348"/>
      <c r="L147" s="348"/>
      <c r="M147" s="348"/>
      <c r="N147" s="348"/>
      <c r="O147" s="348"/>
      <c r="P147" s="349"/>
      <c r="Q147" s="349"/>
      <c r="R147" s="349"/>
      <c r="S147" s="349"/>
      <c r="T147" s="349"/>
      <c r="U147" s="349"/>
      <c r="V147" s="349"/>
    </row>
    <row r="149" spans="1:22" x14ac:dyDescent="0.2">
      <c r="A149" s="355" t="s">
        <v>704</v>
      </c>
    </row>
    <row r="150" spans="1:22" ht="12.75" customHeight="1" x14ac:dyDescent="0.2">
      <c r="A150" s="486" t="s">
        <v>662</v>
      </c>
      <c r="B150" s="486" t="s">
        <v>652</v>
      </c>
      <c r="C150" s="487" t="s">
        <v>700</v>
      </c>
      <c r="D150" s="487" t="s">
        <v>701</v>
      </c>
      <c r="E150" s="486" t="s">
        <v>702</v>
      </c>
      <c r="K150" s="348"/>
      <c r="L150" s="348"/>
      <c r="M150" s="348"/>
      <c r="N150" s="348"/>
      <c r="O150" s="348"/>
      <c r="P150" s="349"/>
      <c r="Q150" s="349"/>
      <c r="R150" s="349"/>
      <c r="S150" s="349"/>
      <c r="T150" s="349"/>
      <c r="U150" s="349"/>
      <c r="V150" s="349"/>
    </row>
    <row r="151" spans="1:22" ht="15" customHeight="1" x14ac:dyDescent="0.2">
      <c r="A151" s="486"/>
      <c r="B151" s="486"/>
      <c r="C151" s="488"/>
      <c r="D151" s="489"/>
      <c r="E151" s="486"/>
      <c r="K151" s="348"/>
      <c r="L151" s="348"/>
      <c r="M151" s="348"/>
      <c r="N151" s="348"/>
      <c r="O151" s="348"/>
      <c r="P151" s="349"/>
      <c r="Q151" s="349"/>
      <c r="R151" s="349"/>
      <c r="S151" s="349"/>
      <c r="T151" s="349"/>
      <c r="U151" s="349"/>
      <c r="V151" s="349"/>
    </row>
    <row r="152" spans="1:22" ht="24.6" customHeight="1" x14ac:dyDescent="0.2">
      <c r="A152" s="360"/>
      <c r="B152" s="360"/>
      <c r="C152" s="365"/>
      <c r="D152" s="360"/>
      <c r="E152" s="360"/>
      <c r="K152" s="348"/>
      <c r="L152" s="348"/>
      <c r="M152" s="348"/>
      <c r="N152" s="348"/>
      <c r="O152" s="348"/>
      <c r="P152" s="349"/>
      <c r="Q152" s="349"/>
      <c r="R152" s="349"/>
      <c r="S152" s="349"/>
      <c r="T152" s="349"/>
      <c r="U152" s="349"/>
      <c r="V152" s="349"/>
    </row>
    <row r="153" spans="1:22" x14ac:dyDescent="0.2">
      <c r="A153" s="360"/>
      <c r="B153" s="360"/>
      <c r="C153" s="365"/>
      <c r="D153" s="360"/>
      <c r="E153" s="360"/>
      <c r="K153" s="348"/>
      <c r="L153" s="348"/>
      <c r="M153" s="348"/>
      <c r="N153" s="348"/>
      <c r="O153" s="348"/>
      <c r="P153" s="349"/>
      <c r="Q153" s="349"/>
      <c r="R153" s="349"/>
      <c r="S153" s="349"/>
      <c r="T153" s="349"/>
      <c r="U153" s="349"/>
      <c r="V153" s="349"/>
    </row>
    <row r="154" spans="1:22" x14ac:dyDescent="0.2">
      <c r="A154" s="360"/>
      <c r="B154" s="360"/>
      <c r="C154" s="365"/>
      <c r="D154" s="360"/>
      <c r="E154" s="360"/>
      <c r="K154" s="348"/>
      <c r="L154" s="348"/>
      <c r="M154" s="348"/>
      <c r="N154" s="348"/>
      <c r="O154" s="348"/>
      <c r="P154" s="349"/>
      <c r="Q154" s="349"/>
      <c r="R154" s="349"/>
      <c r="S154" s="349"/>
      <c r="T154" s="349"/>
      <c r="U154" s="349"/>
      <c r="V154" s="349"/>
    </row>
    <row r="155" spans="1:22" x14ac:dyDescent="0.2">
      <c r="A155" s="360"/>
      <c r="B155" s="360"/>
      <c r="C155" s="360"/>
      <c r="D155" s="360"/>
      <c r="E155" s="360"/>
      <c r="K155" s="348"/>
      <c r="L155" s="348"/>
      <c r="M155" s="348"/>
      <c r="N155" s="348"/>
      <c r="O155" s="348"/>
      <c r="P155" s="349"/>
      <c r="Q155" s="349"/>
      <c r="R155" s="349"/>
      <c r="S155" s="349"/>
      <c r="T155" s="349"/>
      <c r="U155" s="349"/>
      <c r="V155" s="349"/>
    </row>
    <row r="156" spans="1:22" x14ac:dyDescent="0.2">
      <c r="A156" s="362"/>
      <c r="B156" s="362"/>
      <c r="C156" s="362"/>
      <c r="D156" s="362"/>
      <c r="E156" s="362"/>
      <c r="K156" s="348"/>
      <c r="L156" s="348"/>
      <c r="M156" s="348"/>
      <c r="N156" s="348"/>
      <c r="O156" s="348"/>
      <c r="P156" s="349"/>
      <c r="Q156" s="349"/>
      <c r="R156" s="349"/>
      <c r="S156" s="349"/>
      <c r="T156" s="349"/>
      <c r="U156" s="349"/>
      <c r="V156" s="349"/>
    </row>
    <row r="157" spans="1:22" x14ac:dyDescent="0.2">
      <c r="A157" s="362"/>
      <c r="B157" s="362"/>
      <c r="C157" s="362"/>
      <c r="D157" s="362"/>
      <c r="E157" s="362"/>
      <c r="K157" s="348"/>
      <c r="L157" s="348"/>
      <c r="M157" s="348"/>
      <c r="N157" s="348"/>
      <c r="O157" s="348"/>
      <c r="P157" s="349"/>
      <c r="Q157" s="349"/>
      <c r="R157" s="349"/>
      <c r="S157" s="349"/>
      <c r="T157" s="349"/>
      <c r="U157" s="349"/>
      <c r="V157" s="349"/>
    </row>
    <row r="159" spans="1:22" x14ac:dyDescent="0.2">
      <c r="A159" s="355" t="s">
        <v>705</v>
      </c>
    </row>
    <row r="160" spans="1:22" ht="12.75" customHeight="1" x14ac:dyDescent="0.2">
      <c r="A160" s="486" t="s">
        <v>662</v>
      </c>
      <c r="B160" s="486" t="s">
        <v>652</v>
      </c>
      <c r="C160" s="487" t="s">
        <v>700</v>
      </c>
      <c r="D160" s="487" t="s">
        <v>701</v>
      </c>
      <c r="E160" s="486" t="s">
        <v>702</v>
      </c>
      <c r="K160" s="348"/>
      <c r="L160" s="348"/>
      <c r="M160" s="348"/>
      <c r="N160" s="348"/>
      <c r="O160" s="348"/>
      <c r="P160" s="349"/>
      <c r="Q160" s="349"/>
      <c r="R160" s="349"/>
      <c r="S160" s="349"/>
      <c r="T160" s="349"/>
      <c r="U160" s="349"/>
      <c r="V160" s="349"/>
    </row>
    <row r="161" spans="1:22" ht="22.5" customHeight="1" x14ac:dyDescent="0.2">
      <c r="A161" s="486"/>
      <c r="B161" s="486"/>
      <c r="C161" s="488"/>
      <c r="D161" s="489"/>
      <c r="E161" s="486"/>
      <c r="K161" s="348"/>
      <c r="L161" s="348"/>
      <c r="M161" s="348"/>
      <c r="N161" s="348"/>
      <c r="O161" s="348"/>
      <c r="P161" s="349"/>
      <c r="Q161" s="349"/>
      <c r="R161" s="349"/>
      <c r="S161" s="349"/>
      <c r="T161" s="349"/>
      <c r="U161" s="349"/>
      <c r="V161" s="349"/>
    </row>
    <row r="162" spans="1:22" ht="24.6" customHeight="1" x14ac:dyDescent="0.2">
      <c r="A162" s="360"/>
      <c r="B162" s="360"/>
      <c r="C162" s="365"/>
      <c r="D162" s="360"/>
      <c r="E162" s="360"/>
      <c r="K162" s="348"/>
      <c r="L162" s="348"/>
      <c r="M162" s="348"/>
      <c r="N162" s="348"/>
      <c r="O162" s="348"/>
      <c r="P162" s="349"/>
      <c r="Q162" s="349"/>
      <c r="R162" s="349"/>
      <c r="S162" s="349"/>
      <c r="T162" s="349"/>
      <c r="U162" s="349"/>
      <c r="V162" s="349"/>
    </row>
    <row r="163" spans="1:22" x14ac:dyDescent="0.2">
      <c r="A163" s="360"/>
      <c r="B163" s="360"/>
      <c r="C163" s="365"/>
      <c r="D163" s="360"/>
      <c r="E163" s="360"/>
      <c r="K163" s="348"/>
      <c r="L163" s="348"/>
      <c r="M163" s="348"/>
      <c r="N163" s="348"/>
      <c r="O163" s="348"/>
      <c r="P163" s="349"/>
      <c r="Q163" s="349"/>
      <c r="R163" s="349"/>
      <c r="S163" s="349"/>
      <c r="T163" s="349"/>
      <c r="U163" s="349"/>
      <c r="V163" s="349"/>
    </row>
    <row r="164" spans="1:22" x14ac:dyDescent="0.2">
      <c r="A164" s="360"/>
      <c r="B164" s="360"/>
      <c r="C164" s="365"/>
      <c r="D164" s="360"/>
      <c r="E164" s="360"/>
      <c r="K164" s="348"/>
      <c r="L164" s="348"/>
      <c r="M164" s="348"/>
      <c r="N164" s="348"/>
      <c r="O164" s="348"/>
      <c r="P164" s="349"/>
      <c r="Q164" s="349"/>
      <c r="R164" s="349"/>
      <c r="S164" s="349"/>
      <c r="T164" s="349"/>
      <c r="U164" s="349"/>
      <c r="V164" s="349"/>
    </row>
    <row r="165" spans="1:22" x14ac:dyDescent="0.2">
      <c r="A165" s="360"/>
      <c r="B165" s="360"/>
      <c r="C165" s="360"/>
      <c r="D165" s="360"/>
      <c r="E165" s="360"/>
      <c r="K165" s="348"/>
      <c r="L165" s="348"/>
      <c r="M165" s="348"/>
      <c r="N165" s="348"/>
      <c r="O165" s="348"/>
      <c r="P165" s="349"/>
      <c r="Q165" s="349"/>
      <c r="R165" s="349"/>
      <c r="S165" s="349"/>
      <c r="T165" s="349"/>
      <c r="U165" s="349"/>
      <c r="V165" s="349"/>
    </row>
    <row r="166" spans="1:22" x14ac:dyDescent="0.2">
      <c r="A166" s="362"/>
      <c r="B166" s="362"/>
      <c r="C166" s="362"/>
      <c r="D166" s="362"/>
      <c r="E166" s="362"/>
      <c r="K166" s="348"/>
      <c r="L166" s="348"/>
      <c r="M166" s="348"/>
      <c r="N166" s="348"/>
      <c r="O166" s="348"/>
      <c r="P166" s="349"/>
      <c r="Q166" s="349"/>
      <c r="R166" s="349"/>
      <c r="S166" s="349"/>
      <c r="T166" s="349"/>
      <c r="U166" s="349"/>
      <c r="V166" s="349"/>
    </row>
    <row r="167" spans="1:22" x14ac:dyDescent="0.2">
      <c r="A167" s="362"/>
      <c r="B167" s="362"/>
      <c r="C167" s="362"/>
      <c r="D167" s="362"/>
      <c r="E167" s="362"/>
      <c r="K167" s="348"/>
      <c r="L167" s="348"/>
      <c r="M167" s="348"/>
      <c r="N167" s="348"/>
      <c r="O167" s="348"/>
      <c r="P167" s="349"/>
      <c r="Q167" s="349"/>
      <c r="R167" s="349"/>
      <c r="S167" s="349"/>
      <c r="T167" s="349"/>
      <c r="U167" s="349"/>
      <c r="V167" s="349"/>
    </row>
    <row r="169" spans="1:22" ht="22.5" customHeight="1" x14ac:dyDescent="0.2">
      <c r="A169" s="355" t="s">
        <v>706</v>
      </c>
      <c r="K169" s="348"/>
      <c r="L169" s="348"/>
      <c r="M169" s="348"/>
      <c r="N169" s="348"/>
      <c r="O169" s="348"/>
      <c r="P169" s="349"/>
      <c r="Q169" s="349"/>
      <c r="R169" s="349"/>
      <c r="S169" s="349"/>
      <c r="T169" s="349"/>
      <c r="U169" s="349"/>
      <c r="V169" s="349"/>
    </row>
    <row r="170" spans="1:22" ht="24.6" customHeight="1" x14ac:dyDescent="0.2">
      <c r="A170" s="486" t="s">
        <v>662</v>
      </c>
      <c r="B170" s="486" t="s">
        <v>652</v>
      </c>
      <c r="C170" s="487" t="s">
        <v>700</v>
      </c>
      <c r="D170" s="487" t="s">
        <v>701</v>
      </c>
      <c r="E170" s="486" t="s">
        <v>702</v>
      </c>
      <c r="K170" s="348"/>
      <c r="L170" s="348"/>
      <c r="M170" s="348"/>
      <c r="N170" s="348"/>
      <c r="O170" s="348"/>
      <c r="P170" s="349"/>
      <c r="Q170" s="349"/>
      <c r="R170" s="349"/>
      <c r="S170" s="349"/>
      <c r="T170" s="349"/>
      <c r="U170" s="349"/>
      <c r="V170" s="349"/>
    </row>
    <row r="171" spans="1:22" x14ac:dyDescent="0.2">
      <c r="A171" s="486"/>
      <c r="B171" s="486"/>
      <c r="C171" s="488"/>
      <c r="D171" s="489"/>
      <c r="E171" s="486"/>
      <c r="K171" s="348"/>
      <c r="L171" s="348"/>
      <c r="M171" s="348"/>
      <c r="N171" s="348"/>
      <c r="O171" s="348"/>
      <c r="P171" s="349"/>
      <c r="Q171" s="349"/>
      <c r="R171" s="349"/>
      <c r="S171" s="349"/>
      <c r="T171" s="349"/>
      <c r="U171" s="349"/>
      <c r="V171" s="349"/>
    </row>
    <row r="172" spans="1:22" x14ac:dyDescent="0.2">
      <c r="A172" s="360"/>
      <c r="B172" s="360"/>
      <c r="C172" s="365"/>
      <c r="D172" s="360"/>
      <c r="E172" s="360"/>
      <c r="K172" s="348"/>
      <c r="L172" s="348"/>
      <c r="M172" s="348"/>
      <c r="N172" s="348"/>
      <c r="O172" s="348"/>
      <c r="P172" s="349"/>
      <c r="Q172" s="349"/>
      <c r="R172" s="349"/>
      <c r="S172" s="349"/>
      <c r="T172" s="349"/>
      <c r="U172" s="349"/>
      <c r="V172" s="349"/>
    </row>
    <row r="173" spans="1:22" x14ac:dyDescent="0.2">
      <c r="A173" s="360"/>
      <c r="B173" s="360"/>
      <c r="C173" s="360"/>
      <c r="D173" s="360"/>
      <c r="E173" s="360"/>
      <c r="K173" s="348"/>
      <c r="L173" s="348"/>
      <c r="M173" s="348"/>
      <c r="N173" s="348"/>
      <c r="O173" s="348"/>
      <c r="P173" s="349"/>
      <c r="Q173" s="349"/>
      <c r="R173" s="349"/>
      <c r="S173" s="349"/>
      <c r="T173" s="349"/>
      <c r="U173" s="349"/>
      <c r="V173" s="349"/>
    </row>
  </sheetData>
  <customSheetViews>
    <customSheetView guid="{37452E9C-D4AC-463E-B419-CD17F172D9A8}" fitToPage="1">
      <selection activeCell="Q1" sqref="Q1"/>
      <pageMargins left="0.7" right="0.7" top="0.75" bottom="0.75" header="0.3" footer="0.3"/>
      <pageSetup paperSize="9" scale="63" fitToHeight="0" orientation="landscape" r:id="rId1"/>
    </customSheetView>
  </customSheetViews>
  <mergeCells count="103">
    <mergeCell ref="G9:G10"/>
    <mergeCell ref="H9:H10"/>
    <mergeCell ref="I9:I10"/>
    <mergeCell ref="J9:J10"/>
    <mergeCell ref="K9:P9"/>
    <mergeCell ref="Q9:Q10"/>
    <mergeCell ref="A9:A10"/>
    <mergeCell ref="B9:B10"/>
    <mergeCell ref="C9:C10"/>
    <mergeCell ref="D9:D10"/>
    <mergeCell ref="E9:E10"/>
    <mergeCell ref="F9:F10"/>
    <mergeCell ref="G25:G26"/>
    <mergeCell ref="H25:H26"/>
    <mergeCell ref="I25:I26"/>
    <mergeCell ref="J25:J26"/>
    <mergeCell ref="K25:P25"/>
    <mergeCell ref="Q25:Q26"/>
    <mergeCell ref="A25:A26"/>
    <mergeCell ref="B25:B26"/>
    <mergeCell ref="C25:C26"/>
    <mergeCell ref="D25:D26"/>
    <mergeCell ref="E25:E26"/>
    <mergeCell ref="F25:F26"/>
    <mergeCell ref="G41:G42"/>
    <mergeCell ref="H41:H42"/>
    <mergeCell ref="I41:I42"/>
    <mergeCell ref="J41:J42"/>
    <mergeCell ref="K41:P41"/>
    <mergeCell ref="Q41:Q42"/>
    <mergeCell ref="A41:A42"/>
    <mergeCell ref="B41:B42"/>
    <mergeCell ref="C41:C42"/>
    <mergeCell ref="D41:D42"/>
    <mergeCell ref="E41:E42"/>
    <mergeCell ref="F41:F42"/>
    <mergeCell ref="L57:L58"/>
    <mergeCell ref="A70:A71"/>
    <mergeCell ref="B70:B71"/>
    <mergeCell ref="C70:C71"/>
    <mergeCell ref="D70:D71"/>
    <mergeCell ref="E70:E71"/>
    <mergeCell ref="F70:F71"/>
    <mergeCell ref="G70:G71"/>
    <mergeCell ref="H70:M70"/>
    <mergeCell ref="A57:A58"/>
    <mergeCell ref="B57:B58"/>
    <mergeCell ref="C57:C58"/>
    <mergeCell ref="D57:D58"/>
    <mergeCell ref="E57:E58"/>
    <mergeCell ref="F57:K57"/>
    <mergeCell ref="N70:N71"/>
    <mergeCell ref="A86:A87"/>
    <mergeCell ref="B86:B87"/>
    <mergeCell ref="C86:C87"/>
    <mergeCell ref="D86:D87"/>
    <mergeCell ref="E86:E87"/>
    <mergeCell ref="F86:F87"/>
    <mergeCell ref="G86:L86"/>
    <mergeCell ref="M86:M87"/>
    <mergeCell ref="J114:O114"/>
    <mergeCell ref="P114:P115"/>
    <mergeCell ref="A130:A131"/>
    <mergeCell ref="B130:B131"/>
    <mergeCell ref="C130:C131"/>
    <mergeCell ref="D130:D131"/>
    <mergeCell ref="E130:E131"/>
    <mergeCell ref="L100:L101"/>
    <mergeCell ref="A114:A115"/>
    <mergeCell ref="B114:B115"/>
    <mergeCell ref="C114:C115"/>
    <mergeCell ref="D114:D115"/>
    <mergeCell ref="E114:E115"/>
    <mergeCell ref="F114:F115"/>
    <mergeCell ref="G114:G115"/>
    <mergeCell ref="H114:H115"/>
    <mergeCell ref="I114:I115"/>
    <mergeCell ref="A100:A101"/>
    <mergeCell ref="B100:B101"/>
    <mergeCell ref="C100:C101"/>
    <mergeCell ref="D100:D101"/>
    <mergeCell ref="E100:E101"/>
    <mergeCell ref="F100:K100"/>
    <mergeCell ref="A140:A141"/>
    <mergeCell ref="B140:B141"/>
    <mergeCell ref="C140:C141"/>
    <mergeCell ref="D140:D141"/>
    <mergeCell ref="E140:E141"/>
    <mergeCell ref="A150:A151"/>
    <mergeCell ref="B150:B151"/>
    <mergeCell ref="C150:C151"/>
    <mergeCell ref="D150:D151"/>
    <mergeCell ref="E150:E151"/>
    <mergeCell ref="A160:A161"/>
    <mergeCell ref="B160:B161"/>
    <mergeCell ref="C160:C161"/>
    <mergeCell ref="D160:D161"/>
    <mergeCell ref="E160:E161"/>
    <mergeCell ref="A170:A171"/>
    <mergeCell ref="B170:B171"/>
    <mergeCell ref="C170:C171"/>
    <mergeCell ref="D170:D171"/>
    <mergeCell ref="E170:E171"/>
  </mergeCells>
  <pageMargins left="0.7" right="0.7" top="0.75" bottom="0.75" header="0.3" footer="0.3"/>
  <pageSetup paperSize="9" scale="6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topLeftCell="A4" workbookViewId="0">
      <selection activeCell="E33" sqref="E33"/>
    </sheetView>
  </sheetViews>
  <sheetFormatPr defaultRowHeight="12.75" x14ac:dyDescent="0.2"/>
  <cols>
    <col min="1" max="1" width="5.85546875" style="209" customWidth="1"/>
    <col min="2" max="2" width="25.5703125" style="209" customWidth="1"/>
    <col min="3" max="3" width="10" style="209" customWidth="1"/>
    <col min="4" max="4" width="8.42578125" style="209" customWidth="1"/>
    <col min="5" max="5" width="41" style="209" customWidth="1"/>
    <col min="6" max="10" width="9.140625" style="209"/>
    <col min="11" max="11" width="18.5703125" style="209" customWidth="1"/>
    <col min="12" max="16384" width="9.140625" style="209"/>
  </cols>
  <sheetData>
    <row r="1" spans="1:11" x14ac:dyDescent="0.2">
      <c r="A1" s="208"/>
      <c r="C1" s="210"/>
      <c r="D1" s="210"/>
      <c r="E1" s="195" t="s">
        <v>198</v>
      </c>
      <c r="H1" s="140"/>
      <c r="I1" s="140"/>
      <c r="J1" s="140"/>
    </row>
    <row r="2" spans="1:11" ht="15" x14ac:dyDescent="0.2">
      <c r="A2" s="216" t="s">
        <v>199</v>
      </c>
      <c r="B2" s="211"/>
      <c r="C2" s="211"/>
      <c r="D2" s="212"/>
      <c r="E2" s="212"/>
      <c r="F2" s="208"/>
      <c r="G2" s="208"/>
      <c r="H2" s="208"/>
      <c r="I2" s="140"/>
      <c r="J2" s="140"/>
      <c r="K2" s="140"/>
    </row>
    <row r="3" spans="1:11" x14ac:dyDescent="0.2">
      <c r="A3" s="213"/>
      <c r="B3" s="213"/>
      <c r="C3" s="213"/>
      <c r="D3" s="212"/>
      <c r="E3" s="212"/>
      <c r="F3" s="208"/>
      <c r="G3" s="208"/>
      <c r="H3" s="208"/>
      <c r="I3" s="140"/>
      <c r="J3" s="140"/>
      <c r="K3" s="140"/>
    </row>
    <row r="4" spans="1:11" x14ac:dyDescent="0.2">
      <c r="A4" s="196" t="s">
        <v>200</v>
      </c>
      <c r="B4" s="196" t="s">
        <v>201</v>
      </c>
      <c r="C4" s="197" t="s">
        <v>765</v>
      </c>
      <c r="D4" s="198" t="s">
        <v>191</v>
      </c>
      <c r="E4" s="199" t="s">
        <v>202</v>
      </c>
    </row>
    <row r="5" spans="1:11" ht="14.25" x14ac:dyDescent="0.2">
      <c r="A5" s="200">
        <v>1</v>
      </c>
      <c r="B5" s="201" t="s">
        <v>203</v>
      </c>
      <c r="C5" s="202"/>
      <c r="D5" s="202" t="s">
        <v>596</v>
      </c>
      <c r="E5" s="203" t="s">
        <v>764</v>
      </c>
    </row>
    <row r="6" spans="1:11" x14ac:dyDescent="0.2">
      <c r="A6" s="200">
        <v>2</v>
      </c>
      <c r="B6" s="201" t="s">
        <v>204</v>
      </c>
      <c r="C6" s="202" t="s">
        <v>87</v>
      </c>
      <c r="D6" s="202"/>
      <c r="E6" s="203"/>
    </row>
    <row r="7" spans="1:11" ht="14.25" x14ac:dyDescent="0.2">
      <c r="A7" s="200">
        <v>3</v>
      </c>
      <c r="B7" s="201" t="s">
        <v>205</v>
      </c>
      <c r="C7" s="202"/>
      <c r="D7" s="202" t="s">
        <v>596</v>
      </c>
      <c r="E7" s="203"/>
    </row>
    <row r="8" spans="1:11" ht="14.25" x14ac:dyDescent="0.2">
      <c r="A8" s="200">
        <v>4</v>
      </c>
      <c r="B8" s="201" t="s">
        <v>320</v>
      </c>
      <c r="C8" s="202"/>
      <c r="D8" s="202" t="s">
        <v>596</v>
      </c>
      <c r="E8" s="203" t="s">
        <v>593</v>
      </c>
    </row>
    <row r="9" spans="1:11" ht="13.5" customHeight="1" x14ac:dyDescent="0.2">
      <c r="A9" s="200">
        <v>5</v>
      </c>
      <c r="B9" s="201" t="s">
        <v>206</v>
      </c>
      <c r="C9" s="202" t="s">
        <v>87</v>
      </c>
      <c r="D9" s="202" t="s">
        <v>596</v>
      </c>
      <c r="E9" s="203"/>
    </row>
    <row r="10" spans="1:11" ht="14.25" x14ac:dyDescent="0.2">
      <c r="A10" s="200">
        <v>6</v>
      </c>
      <c r="B10" s="204" t="s">
        <v>353</v>
      </c>
      <c r="C10" s="202"/>
      <c r="D10" s="202" t="s">
        <v>596</v>
      </c>
      <c r="E10" s="205" t="s">
        <v>571</v>
      </c>
    </row>
    <row r="11" spans="1:11" ht="25.5" x14ac:dyDescent="0.2">
      <c r="A11" s="200">
        <v>7</v>
      </c>
      <c r="B11" s="201" t="s">
        <v>366</v>
      </c>
      <c r="C11" s="202"/>
      <c r="D11" s="202" t="s">
        <v>596</v>
      </c>
      <c r="E11" s="203" t="s">
        <v>591</v>
      </c>
    </row>
    <row r="12" spans="1:11" s="214" customFormat="1" ht="25.5" x14ac:dyDescent="0.2">
      <c r="A12" s="200">
        <v>8</v>
      </c>
      <c r="B12" s="192" t="s">
        <v>357</v>
      </c>
      <c r="C12" s="202"/>
      <c r="D12" s="202" t="s">
        <v>87</v>
      </c>
      <c r="E12" s="206" t="s">
        <v>592</v>
      </c>
    </row>
    <row r="13" spans="1:11" x14ac:dyDescent="0.2">
      <c r="A13" s="200">
        <v>9</v>
      </c>
      <c r="B13" s="204" t="s">
        <v>362</v>
      </c>
      <c r="C13" s="202"/>
      <c r="D13" s="202" t="s">
        <v>87</v>
      </c>
      <c r="E13" s="205" t="s">
        <v>570</v>
      </c>
    </row>
    <row r="14" spans="1:11" ht="14.25" x14ac:dyDescent="0.2">
      <c r="A14" s="200">
        <v>10</v>
      </c>
      <c r="B14" s="193" t="s">
        <v>244</v>
      </c>
      <c r="C14" s="202"/>
      <c r="D14" s="202" t="s">
        <v>596</v>
      </c>
      <c r="E14" s="203" t="s">
        <v>766</v>
      </c>
    </row>
    <row r="15" spans="1:11" ht="14.25" x14ac:dyDescent="0.2">
      <c r="A15" s="200">
        <v>11</v>
      </c>
      <c r="B15" s="193" t="s">
        <v>243</v>
      </c>
      <c r="C15" s="202"/>
      <c r="D15" s="202" t="s">
        <v>596</v>
      </c>
      <c r="E15" s="203"/>
    </row>
    <row r="16" spans="1:11" s="214" customFormat="1" x14ac:dyDescent="0.2">
      <c r="A16" s="200">
        <v>12</v>
      </c>
      <c r="B16" s="201" t="s">
        <v>191</v>
      </c>
      <c r="C16" s="202"/>
      <c r="D16" s="202" t="s">
        <v>87</v>
      </c>
      <c r="E16" s="203" t="s">
        <v>594</v>
      </c>
      <c r="F16" s="215"/>
    </row>
    <row r="17" spans="1:6" ht="14.25" x14ac:dyDescent="0.2">
      <c r="A17" s="200">
        <v>13</v>
      </c>
      <c r="B17" s="189" t="s">
        <v>589</v>
      </c>
      <c r="C17" s="412" t="s">
        <v>87</v>
      </c>
      <c r="D17" s="202" t="s">
        <v>596</v>
      </c>
      <c r="E17" s="205" t="s">
        <v>767</v>
      </c>
    </row>
    <row r="18" spans="1:6" s="214" customFormat="1" ht="14.25" x14ac:dyDescent="0.2">
      <c r="A18" s="200">
        <v>14</v>
      </c>
      <c r="B18" s="206" t="s">
        <v>364</v>
      </c>
      <c r="C18" s="202"/>
      <c r="D18" s="202" t="s">
        <v>596</v>
      </c>
      <c r="E18" s="206"/>
    </row>
    <row r="19" spans="1:6" ht="15.75" customHeight="1" x14ac:dyDescent="0.2">
      <c r="A19" s="200">
        <v>15</v>
      </c>
      <c r="B19" s="201" t="s">
        <v>588</v>
      </c>
      <c r="C19" s="202"/>
      <c r="D19" s="202" t="s">
        <v>596</v>
      </c>
      <c r="E19" s="203"/>
    </row>
    <row r="20" spans="1:6" ht="14.25" x14ac:dyDescent="0.2">
      <c r="A20" s="200">
        <v>16</v>
      </c>
      <c r="B20" s="192" t="s">
        <v>595</v>
      </c>
      <c r="C20" s="190"/>
      <c r="D20" s="202" t="s">
        <v>596</v>
      </c>
      <c r="E20" s="191"/>
      <c r="F20" s="394"/>
    </row>
    <row r="21" spans="1:6" ht="25.5" x14ac:dyDescent="0.2">
      <c r="A21" s="200">
        <v>17</v>
      </c>
      <c r="B21" s="201" t="s">
        <v>568</v>
      </c>
      <c r="C21" s="202" t="s">
        <v>87</v>
      </c>
      <c r="D21" s="202"/>
      <c r="E21" s="203" t="s">
        <v>768</v>
      </c>
    </row>
    <row r="22" spans="1:6" ht="28.5" customHeight="1" x14ac:dyDescent="0.2">
      <c r="A22" s="200">
        <v>18</v>
      </c>
      <c r="B22" s="201" t="s">
        <v>246</v>
      </c>
      <c r="C22" s="202"/>
      <c r="D22" s="202" t="s">
        <v>596</v>
      </c>
      <c r="E22" s="203" t="s">
        <v>569</v>
      </c>
    </row>
    <row r="23" spans="1:6" ht="25.5" x14ac:dyDescent="0.2">
      <c r="A23" s="200">
        <v>19</v>
      </c>
      <c r="B23" s="201" t="s">
        <v>245</v>
      </c>
      <c r="C23" s="412" t="s">
        <v>87</v>
      </c>
      <c r="D23" s="202" t="s">
        <v>596</v>
      </c>
      <c r="E23" s="194" t="s">
        <v>997</v>
      </c>
    </row>
    <row r="24" spans="1:6" x14ac:dyDescent="0.2">
      <c r="A24" s="140"/>
      <c r="B24" s="140"/>
      <c r="C24" s="140"/>
      <c r="D24" s="140"/>
      <c r="E24" s="140"/>
    </row>
    <row r="25" spans="1:6" ht="14.25" x14ac:dyDescent="0.2">
      <c r="A25" s="207">
        <v>1</v>
      </c>
      <c r="B25" s="140" t="s">
        <v>1113</v>
      </c>
      <c r="C25" s="140"/>
      <c r="D25" s="140"/>
      <c r="E25" s="140"/>
    </row>
    <row r="26" spans="1:6" x14ac:dyDescent="0.2">
      <c r="B26" s="209" t="s">
        <v>996</v>
      </c>
    </row>
  </sheetData>
  <customSheetViews>
    <customSheetView guid="{37452E9C-D4AC-463E-B419-CD17F172D9A8}" topLeftCell="A4">
      <selection activeCell="C23" sqref="C23"/>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9"/>
  <sheetViews>
    <sheetView workbookViewId="0">
      <selection activeCell="A11" sqref="A11"/>
    </sheetView>
  </sheetViews>
  <sheetFormatPr defaultRowHeight="14.25" x14ac:dyDescent="0.2"/>
  <cols>
    <col min="1" max="1" width="19.42578125" style="1" customWidth="1"/>
    <col min="2" max="2" width="12" style="1" customWidth="1"/>
    <col min="3" max="3" width="14.140625" style="1" customWidth="1"/>
    <col min="4" max="4" width="9.7109375" style="1" customWidth="1"/>
    <col min="5" max="5" width="7.7109375" style="1" customWidth="1"/>
    <col min="6" max="6" width="6.85546875" style="1" customWidth="1"/>
    <col min="7" max="7" width="11.28515625" style="1" customWidth="1"/>
    <col min="8" max="8" width="6.140625" style="1" bestFit="1" customWidth="1"/>
    <col min="9" max="10" width="9.85546875" style="1" customWidth="1"/>
    <col min="11" max="11" width="12.42578125" style="1" customWidth="1"/>
    <col min="12" max="12" width="14.5703125" style="1" customWidth="1"/>
    <col min="13" max="13" width="11.85546875" style="1" customWidth="1"/>
    <col min="14" max="14" width="11.28515625" style="336" customWidth="1"/>
    <col min="15" max="15" width="8.7109375" style="1" customWidth="1"/>
    <col min="16" max="16384" width="9.140625" style="1"/>
  </cols>
  <sheetData>
    <row r="1" spans="1:17" x14ac:dyDescent="0.2">
      <c r="L1" s="2"/>
    </row>
    <row r="2" spans="1:17" ht="15" x14ac:dyDescent="0.25">
      <c r="A2" s="4" t="s">
        <v>534</v>
      </c>
      <c r="Q2" s="3" t="s">
        <v>543</v>
      </c>
    </row>
    <row r="3" spans="1:17" ht="15" x14ac:dyDescent="0.25">
      <c r="A3" s="4"/>
      <c r="B3" s="4"/>
      <c r="C3" s="4"/>
      <c r="D3" s="4"/>
      <c r="E3" s="4"/>
      <c r="F3" s="4"/>
      <c r="G3" s="4"/>
      <c r="H3" s="4"/>
      <c r="I3" s="4"/>
      <c r="J3" s="4"/>
      <c r="L3" s="4"/>
      <c r="M3" s="4"/>
    </row>
    <row r="4" spans="1:17" ht="15" x14ac:dyDescent="0.25">
      <c r="A4" s="4" t="s">
        <v>210</v>
      </c>
      <c r="B4" s="130"/>
      <c r="C4" s="131"/>
      <c r="D4" s="4"/>
      <c r="E4" s="4"/>
      <c r="F4" s="4"/>
      <c r="H4" s="4"/>
      <c r="I4" s="4"/>
      <c r="J4" s="4"/>
      <c r="L4" s="4"/>
      <c r="M4" s="4"/>
    </row>
    <row r="5" spans="1:17" ht="15" x14ac:dyDescent="0.25">
      <c r="A5" s="4" t="s">
        <v>211</v>
      </c>
      <c r="B5" s="132"/>
      <c r="C5" s="4"/>
      <c r="D5" s="4"/>
      <c r="E5" s="4"/>
      <c r="F5" s="4"/>
      <c r="G5" s="4"/>
      <c r="H5" s="4"/>
      <c r="I5" s="4"/>
      <c r="J5" s="4"/>
      <c r="L5" s="4"/>
      <c r="M5" s="4"/>
    </row>
    <row r="6" spans="1:17" x14ac:dyDescent="0.2">
      <c r="A6" s="1" t="s">
        <v>212</v>
      </c>
      <c r="B6" s="5"/>
    </row>
    <row r="7" spans="1:17" x14ac:dyDescent="0.2">
      <c r="A7" s="1" t="s">
        <v>213</v>
      </c>
      <c r="B7" s="5"/>
    </row>
    <row r="8" spans="1:17" x14ac:dyDescent="0.2">
      <c r="A8" s="1" t="s">
        <v>214</v>
      </c>
      <c r="B8" s="5"/>
    </row>
    <row r="9" spans="1:17" ht="15" thickBot="1" x14ac:dyDescent="0.25">
      <c r="A9" s="120"/>
      <c r="B9" s="120"/>
      <c r="C9" s="120"/>
      <c r="D9" s="120"/>
      <c r="E9" s="120"/>
      <c r="F9" s="120"/>
      <c r="G9" s="120"/>
      <c r="H9" s="120"/>
      <c r="I9" s="120"/>
      <c r="J9" s="120"/>
      <c r="K9" s="125"/>
      <c r="L9" s="125"/>
      <c r="M9" s="120"/>
      <c r="N9" s="337"/>
      <c r="O9" s="118"/>
      <c r="P9" s="118"/>
      <c r="Q9" s="118"/>
    </row>
    <row r="10" spans="1:17" ht="15" thickBot="1" x14ac:dyDescent="0.25">
      <c r="A10" s="461" t="s">
        <v>216</v>
      </c>
      <c r="B10" s="462"/>
      <c r="C10" s="463"/>
      <c r="D10" s="461" t="s">
        <v>217</v>
      </c>
      <c r="E10" s="462"/>
      <c r="F10" s="462"/>
      <c r="G10" s="462"/>
      <c r="H10" s="462"/>
      <c r="I10" s="333"/>
      <c r="J10" s="333"/>
      <c r="K10" s="464" t="s">
        <v>361</v>
      </c>
      <c r="L10" s="465"/>
      <c r="M10" s="465"/>
      <c r="N10" s="465"/>
      <c r="O10" s="465"/>
      <c r="P10" s="465"/>
      <c r="Q10" s="466"/>
    </row>
    <row r="11" spans="1:17" s="344" customFormat="1" ht="51" x14ac:dyDescent="0.2">
      <c r="A11" s="339" t="s">
        <v>1112</v>
      </c>
      <c r="B11" s="339" t="s">
        <v>218</v>
      </c>
      <c r="C11" s="339" t="s">
        <v>219</v>
      </c>
      <c r="D11" s="340" t="s">
        <v>220</v>
      </c>
      <c r="E11" s="339" t="s">
        <v>221</v>
      </c>
      <c r="F11" s="339" t="s">
        <v>222</v>
      </c>
      <c r="G11" s="339" t="s">
        <v>223</v>
      </c>
      <c r="H11" s="341" t="s">
        <v>642</v>
      </c>
      <c r="I11" s="339" t="s">
        <v>640</v>
      </c>
      <c r="J11" s="339" t="s">
        <v>641</v>
      </c>
      <c r="K11" s="341" t="s">
        <v>353</v>
      </c>
      <c r="L11" s="341" t="s">
        <v>357</v>
      </c>
      <c r="M11" s="342" t="s">
        <v>362</v>
      </c>
      <c r="N11" s="335" t="s">
        <v>363</v>
      </c>
      <c r="O11" s="335" t="s">
        <v>364</v>
      </c>
      <c r="P11" s="335" t="s">
        <v>365</v>
      </c>
      <c r="Q11" s="343" t="s">
        <v>366</v>
      </c>
    </row>
    <row r="12" spans="1:17" x14ac:dyDescent="0.2">
      <c r="A12" s="121"/>
      <c r="B12" s="121"/>
      <c r="C12" s="121"/>
      <c r="D12" s="121"/>
      <c r="E12" s="121"/>
      <c r="F12" s="121"/>
      <c r="G12" s="121"/>
      <c r="H12" s="121"/>
      <c r="I12" s="334"/>
      <c r="J12" s="121"/>
      <c r="K12" s="126"/>
      <c r="L12" s="126"/>
      <c r="M12" s="127"/>
      <c r="N12" s="338"/>
      <c r="O12" s="122"/>
      <c r="P12" s="122"/>
      <c r="Q12" s="122"/>
    </row>
    <row r="13" spans="1:17" x14ac:dyDescent="0.2">
      <c r="A13" s="121"/>
      <c r="B13" s="121"/>
      <c r="C13" s="121"/>
      <c r="D13" s="121"/>
      <c r="E13" s="121"/>
      <c r="F13" s="121"/>
      <c r="G13" s="121"/>
      <c r="H13" s="121"/>
      <c r="I13" s="334"/>
      <c r="J13" s="121"/>
      <c r="K13" s="124"/>
      <c r="L13" s="124"/>
      <c r="M13" s="121"/>
      <c r="N13" s="338"/>
      <c r="O13" s="122"/>
      <c r="P13" s="122"/>
      <c r="Q13" s="122"/>
    </row>
    <row r="14" spans="1:17" x14ac:dyDescent="0.2">
      <c r="A14" s="121"/>
      <c r="B14" s="121"/>
      <c r="C14" s="121"/>
      <c r="D14" s="121"/>
      <c r="E14" s="121"/>
      <c r="F14" s="121"/>
      <c r="G14" s="121"/>
      <c r="H14" s="121"/>
      <c r="I14" s="334"/>
      <c r="J14" s="121"/>
      <c r="K14" s="124"/>
      <c r="L14" s="124"/>
      <c r="M14" s="121"/>
      <c r="N14" s="338"/>
      <c r="O14" s="122"/>
      <c r="P14" s="122"/>
      <c r="Q14" s="122"/>
    </row>
    <row r="15" spans="1:17" x14ac:dyDescent="0.2">
      <c r="A15" s="121"/>
      <c r="B15" s="121"/>
      <c r="C15" s="121"/>
      <c r="D15" s="121"/>
      <c r="E15" s="121"/>
      <c r="F15" s="121"/>
      <c r="G15" s="121"/>
      <c r="H15" s="121"/>
      <c r="I15" s="334"/>
      <c r="J15" s="121"/>
      <c r="K15" s="124"/>
      <c r="L15" s="124"/>
      <c r="M15" s="121"/>
      <c r="N15" s="338"/>
      <c r="O15" s="122"/>
      <c r="P15" s="122"/>
      <c r="Q15" s="122"/>
    </row>
    <row r="16" spans="1:17" x14ac:dyDescent="0.2">
      <c r="A16" s="121"/>
      <c r="B16" s="121"/>
      <c r="C16" s="121"/>
      <c r="D16" s="121"/>
      <c r="E16" s="121"/>
      <c r="F16" s="121"/>
      <c r="G16" s="121"/>
      <c r="H16" s="121"/>
      <c r="I16" s="334"/>
      <c r="J16" s="121"/>
      <c r="K16" s="124"/>
      <c r="L16" s="124"/>
      <c r="M16" s="121"/>
      <c r="N16" s="338"/>
      <c r="O16" s="122"/>
      <c r="P16" s="122"/>
      <c r="Q16" s="122"/>
    </row>
    <row r="17" spans="1:17" x14ac:dyDescent="0.2">
      <c r="A17" s="121"/>
      <c r="B17" s="121"/>
      <c r="C17" s="121"/>
      <c r="D17" s="121"/>
      <c r="E17" s="121"/>
      <c r="F17" s="121"/>
      <c r="G17" s="121"/>
      <c r="H17" s="121"/>
      <c r="I17" s="334"/>
      <c r="J17" s="121"/>
      <c r="K17" s="124"/>
      <c r="L17" s="124"/>
      <c r="M17" s="121"/>
      <c r="N17" s="338"/>
      <c r="O17" s="122"/>
      <c r="P17" s="122"/>
      <c r="Q17" s="122"/>
    </row>
    <row r="18" spans="1:17" x14ac:dyDescent="0.2">
      <c r="A18" s="121"/>
      <c r="B18" s="121"/>
      <c r="C18" s="121"/>
      <c r="D18" s="121"/>
      <c r="E18" s="121"/>
      <c r="F18" s="121"/>
      <c r="G18" s="121"/>
      <c r="H18" s="121"/>
      <c r="I18" s="334"/>
      <c r="J18" s="121"/>
      <c r="K18" s="124"/>
      <c r="L18" s="124"/>
      <c r="M18" s="121"/>
      <c r="N18" s="338"/>
      <c r="O18" s="122"/>
      <c r="P18" s="122"/>
      <c r="Q18" s="122"/>
    </row>
    <row r="19" spans="1:17" x14ac:dyDescent="0.2">
      <c r="A19" s="121"/>
      <c r="B19" s="121"/>
      <c r="C19" s="121"/>
      <c r="D19" s="121"/>
      <c r="E19" s="121"/>
      <c r="F19" s="121"/>
      <c r="G19" s="121"/>
      <c r="H19" s="121"/>
      <c r="I19" s="334"/>
      <c r="J19" s="121"/>
      <c r="K19" s="124"/>
      <c r="L19" s="124"/>
      <c r="M19" s="121"/>
      <c r="N19" s="338"/>
      <c r="O19" s="122"/>
      <c r="P19" s="122"/>
      <c r="Q19" s="122"/>
    </row>
    <row r="20" spans="1:17" x14ac:dyDescent="0.2">
      <c r="A20" s="121"/>
      <c r="B20" s="121"/>
      <c r="C20" s="121"/>
      <c r="D20" s="121"/>
      <c r="E20" s="121"/>
      <c r="F20" s="121"/>
      <c r="G20" s="121"/>
      <c r="H20" s="121"/>
      <c r="I20" s="334"/>
      <c r="J20" s="121"/>
      <c r="K20" s="124"/>
      <c r="L20" s="124"/>
      <c r="M20" s="121"/>
      <c r="N20" s="338"/>
      <c r="O20" s="122"/>
      <c r="P20" s="122"/>
      <c r="Q20" s="122"/>
    </row>
    <row r="21" spans="1:17" x14ac:dyDescent="0.2">
      <c r="A21" s="121"/>
      <c r="B21" s="121"/>
      <c r="C21" s="121"/>
      <c r="D21" s="121"/>
      <c r="E21" s="121"/>
      <c r="F21" s="121"/>
      <c r="G21" s="121"/>
      <c r="H21" s="121"/>
      <c r="I21" s="334"/>
      <c r="J21" s="121"/>
      <c r="K21" s="124"/>
      <c r="L21" s="124"/>
      <c r="M21" s="121"/>
      <c r="N21" s="338"/>
      <c r="O21" s="122"/>
      <c r="P21" s="122"/>
      <c r="Q21" s="122"/>
    </row>
    <row r="22" spans="1:17" x14ac:dyDescent="0.2">
      <c r="A22" s="121"/>
      <c r="B22" s="121"/>
      <c r="C22" s="121"/>
      <c r="D22" s="121"/>
      <c r="E22" s="121"/>
      <c r="F22" s="121"/>
      <c r="G22" s="121"/>
      <c r="H22" s="121"/>
      <c r="I22" s="334"/>
      <c r="J22" s="121"/>
      <c r="K22" s="124"/>
      <c r="L22" s="124"/>
      <c r="M22" s="121"/>
      <c r="N22" s="338"/>
      <c r="O22" s="122"/>
      <c r="P22" s="122"/>
      <c r="Q22" s="122"/>
    </row>
    <row r="23" spans="1:17" x14ac:dyDescent="0.2">
      <c r="A23" s="120"/>
      <c r="B23" s="120"/>
      <c r="C23" s="120"/>
      <c r="D23" s="120"/>
      <c r="E23" s="120"/>
      <c r="F23" s="120"/>
      <c r="G23" s="120"/>
      <c r="H23" s="120"/>
      <c r="I23" s="120"/>
      <c r="J23" s="120"/>
      <c r="K23" s="125"/>
      <c r="L23" s="125"/>
      <c r="M23" s="120"/>
      <c r="N23" s="337"/>
      <c r="O23" s="118"/>
      <c r="P23" s="118"/>
      <c r="Q23" s="118"/>
    </row>
    <row r="24" spans="1:17" x14ac:dyDescent="0.2">
      <c r="A24" s="120"/>
      <c r="B24" s="120"/>
      <c r="C24" s="120"/>
      <c r="D24" s="120"/>
      <c r="E24" s="120"/>
      <c r="F24" s="120"/>
      <c r="G24" s="120"/>
      <c r="H24" s="120"/>
      <c r="I24" s="120"/>
      <c r="J24" s="120"/>
      <c r="K24" s="125"/>
      <c r="L24" s="125"/>
      <c r="M24" s="120"/>
      <c r="N24" s="337"/>
      <c r="O24" s="118"/>
      <c r="P24" s="118"/>
      <c r="Q24" s="118"/>
    </row>
    <row r="25" spans="1:17" x14ac:dyDescent="0.2">
      <c r="A25" s="1" t="s">
        <v>224</v>
      </c>
    </row>
    <row r="26" spans="1:17" x14ac:dyDescent="0.2">
      <c r="A26" s="1" t="s">
        <v>225</v>
      </c>
    </row>
    <row r="27" spans="1:17" x14ac:dyDescent="0.2">
      <c r="A27" s="115" t="s">
        <v>542</v>
      </c>
      <c r="B27" s="119"/>
      <c r="C27" s="119"/>
      <c r="D27" s="119"/>
      <c r="E27" s="119"/>
      <c r="F27" s="119"/>
      <c r="G27" s="119"/>
      <c r="H27" s="119"/>
      <c r="I27" s="119"/>
      <c r="J27" s="119"/>
      <c r="K27" s="123"/>
      <c r="L27" s="123"/>
      <c r="M27" s="119"/>
      <c r="N27" s="337"/>
      <c r="O27" s="118"/>
      <c r="P27" s="118"/>
      <c r="Q27" s="118"/>
    </row>
    <row r="28" spans="1:17" x14ac:dyDescent="0.2">
      <c r="A28" s="1" t="s">
        <v>226</v>
      </c>
    </row>
    <row r="29" spans="1:17" x14ac:dyDescent="0.2">
      <c r="A29" s="120"/>
      <c r="B29" s="120"/>
      <c r="C29" s="120"/>
      <c r="D29" s="120"/>
      <c r="E29" s="120"/>
      <c r="F29" s="120"/>
      <c r="G29" s="120"/>
      <c r="H29" s="120"/>
      <c r="I29" s="120"/>
      <c r="J29" s="120"/>
      <c r="K29" s="125"/>
      <c r="L29" s="125"/>
      <c r="M29" s="120"/>
      <c r="N29" s="337"/>
      <c r="O29" s="118"/>
      <c r="P29" s="118"/>
      <c r="Q29" s="118"/>
    </row>
  </sheetData>
  <customSheetViews>
    <customSheetView guid="{37452E9C-D4AC-463E-B419-CD17F172D9A8}" fitToPage="1">
      <pageMargins left="0.7" right="0.7" top="0.75" bottom="0.75" header="0.3" footer="0.3"/>
      <pageSetup paperSize="9" scale="69" fitToHeight="0" orientation="landscape" r:id="rId1"/>
    </customSheetView>
  </customSheetViews>
  <mergeCells count="3">
    <mergeCell ref="A10:C10"/>
    <mergeCell ref="D10:H10"/>
    <mergeCell ref="K10:Q10"/>
  </mergeCells>
  <pageMargins left="0.7" right="0.7" top="0.75" bottom="0.75" header="0.3" footer="0.3"/>
  <pageSetup paperSize="9" scale="69"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workbookViewId="0">
      <selection activeCell="J23" sqref="J23"/>
    </sheetView>
  </sheetViews>
  <sheetFormatPr defaultRowHeight="12.75" x14ac:dyDescent="0.2"/>
  <cols>
    <col min="6" max="6" width="10.42578125" customWidth="1"/>
    <col min="8" max="8" width="11.5703125" customWidth="1"/>
  </cols>
  <sheetData>
    <row r="1" spans="1:8" x14ac:dyDescent="0.2">
      <c r="A1" s="156"/>
      <c r="B1" s="156"/>
      <c r="C1" s="156"/>
      <c r="D1" s="156"/>
      <c r="E1" s="156"/>
      <c r="F1" s="157"/>
      <c r="G1" s="158"/>
      <c r="H1" s="150"/>
    </row>
    <row r="2" spans="1:8" x14ac:dyDescent="0.2">
      <c r="A2" s="156"/>
      <c r="B2" s="156"/>
      <c r="C2" s="156"/>
      <c r="D2" s="156"/>
      <c r="E2" s="156"/>
      <c r="F2" s="157"/>
      <c r="G2" s="158"/>
      <c r="H2" s="413" t="s">
        <v>985</v>
      </c>
    </row>
    <row r="3" spans="1:8" x14ac:dyDescent="0.2">
      <c r="A3" s="391" t="s">
        <v>573</v>
      </c>
      <c r="B3" s="159"/>
      <c r="C3" s="160"/>
      <c r="D3" s="160"/>
      <c r="E3" s="161"/>
      <c r="F3" s="162"/>
      <c r="G3" s="163"/>
      <c r="H3" s="164"/>
    </row>
    <row r="4" spans="1:8" x14ac:dyDescent="0.2">
      <c r="A4" s="165"/>
      <c r="B4" s="166"/>
      <c r="C4" s="167"/>
      <c r="D4" s="168"/>
      <c r="E4" s="165"/>
      <c r="F4" s="169"/>
      <c r="G4" s="170"/>
      <c r="H4" s="164"/>
    </row>
    <row r="5" spans="1:8" ht="36" x14ac:dyDescent="0.2">
      <c r="A5" s="154" t="s">
        <v>191</v>
      </c>
      <c r="B5" s="154" t="s">
        <v>574</v>
      </c>
      <c r="C5" s="154" t="s">
        <v>350</v>
      </c>
      <c r="D5" s="171" t="s">
        <v>575</v>
      </c>
      <c r="E5" s="154" t="s">
        <v>357</v>
      </c>
      <c r="F5" s="155" t="s">
        <v>205</v>
      </c>
      <c r="G5" s="171" t="s">
        <v>351</v>
      </c>
      <c r="H5" s="171" t="s">
        <v>576</v>
      </c>
    </row>
    <row r="6" spans="1:8" x14ac:dyDescent="0.2">
      <c r="A6" s="172"/>
      <c r="B6" s="173"/>
      <c r="C6" s="174"/>
      <c r="D6" s="174"/>
      <c r="E6" s="174"/>
      <c r="F6" s="175"/>
      <c r="G6" s="176"/>
      <c r="H6" s="152"/>
    </row>
    <row r="7" spans="1:8" x14ac:dyDescent="0.2">
      <c r="A7" s="172"/>
      <c r="B7" s="173"/>
      <c r="C7" s="174"/>
      <c r="D7" s="174"/>
      <c r="E7" s="174"/>
      <c r="F7" s="177"/>
      <c r="G7" s="176"/>
      <c r="H7" s="152"/>
    </row>
    <row r="8" spans="1:8" x14ac:dyDescent="0.2">
      <c r="A8" s="174"/>
      <c r="B8" s="174"/>
      <c r="C8" s="174"/>
      <c r="D8" s="174"/>
      <c r="E8" s="174"/>
      <c r="F8" s="177"/>
      <c r="G8" s="176"/>
      <c r="H8" s="152"/>
    </row>
    <row r="9" spans="1:8" x14ac:dyDescent="0.2">
      <c r="A9" s="178"/>
      <c r="B9" s="174"/>
      <c r="C9" s="178"/>
      <c r="D9" s="178"/>
      <c r="E9" s="178"/>
      <c r="F9" s="179"/>
      <c r="G9" s="180"/>
      <c r="H9" s="152"/>
    </row>
    <row r="10" spans="1:8" x14ac:dyDescent="0.2">
      <c r="A10" s="178"/>
      <c r="B10" s="174"/>
      <c r="C10" s="178"/>
      <c r="D10" s="178"/>
      <c r="E10" s="178"/>
      <c r="F10" s="179"/>
      <c r="G10" s="180"/>
      <c r="H10" s="153"/>
    </row>
    <row r="11" spans="1:8" x14ac:dyDescent="0.2">
      <c r="A11" s="178"/>
      <c r="B11" s="174"/>
      <c r="C11" s="178"/>
      <c r="D11" s="178"/>
      <c r="E11" s="178"/>
      <c r="F11" s="179"/>
      <c r="G11" s="180"/>
      <c r="H11" s="153"/>
    </row>
    <row r="12" spans="1:8" x14ac:dyDescent="0.2">
      <c r="A12" s="178"/>
      <c r="B12" s="174"/>
      <c r="C12" s="178"/>
      <c r="D12" s="178"/>
      <c r="E12" s="178"/>
      <c r="F12" s="179"/>
      <c r="G12" s="180"/>
      <c r="H12" s="153"/>
    </row>
    <row r="13" spans="1:8" x14ac:dyDescent="0.2">
      <c r="A13" s="181"/>
      <c r="B13" s="181"/>
      <c r="C13" s="181"/>
      <c r="D13" s="181"/>
      <c r="E13" s="181"/>
      <c r="F13" s="182"/>
      <c r="G13" s="183"/>
      <c r="H13" s="184"/>
    </row>
    <row r="14" spans="1:8" x14ac:dyDescent="0.2">
      <c r="A14" s="156" t="s">
        <v>577</v>
      </c>
      <c r="B14" s="156"/>
      <c r="C14" s="156"/>
      <c r="D14" s="156"/>
      <c r="E14" s="156"/>
      <c r="F14" s="157"/>
      <c r="G14" s="158"/>
      <c r="H14" s="150"/>
    </row>
    <row r="15" spans="1:8" x14ac:dyDescent="0.2">
      <c r="A15" s="156" t="s">
        <v>267</v>
      </c>
      <c r="B15" s="185"/>
      <c r="C15" s="185"/>
      <c r="D15" s="156"/>
      <c r="E15" s="156"/>
      <c r="F15" s="157"/>
      <c r="G15" s="158"/>
      <c r="H15" s="150"/>
    </row>
    <row r="16" spans="1:8" x14ac:dyDescent="0.2">
      <c r="A16" s="156"/>
      <c r="B16" s="156"/>
      <c r="C16" s="156"/>
      <c r="D16" s="156"/>
      <c r="E16" s="156"/>
      <c r="F16" s="157"/>
      <c r="G16" s="158"/>
      <c r="H16" s="150"/>
    </row>
    <row r="17" spans="1:8" x14ac:dyDescent="0.2">
      <c r="A17" s="156"/>
      <c r="B17" s="156"/>
      <c r="C17" s="156"/>
      <c r="D17" s="156"/>
      <c r="E17" s="156"/>
      <c r="F17" s="157"/>
      <c r="G17" s="158"/>
      <c r="H17" s="150"/>
    </row>
    <row r="18" spans="1:8" x14ac:dyDescent="0.2">
      <c r="A18" s="156"/>
      <c r="B18" s="156"/>
      <c r="C18" s="156"/>
      <c r="D18" s="156"/>
      <c r="E18" s="156"/>
      <c r="F18" s="157"/>
      <c r="G18" s="158"/>
      <c r="H18" s="150"/>
    </row>
    <row r="19" spans="1:8" x14ac:dyDescent="0.2">
      <c r="A19" s="156"/>
      <c r="B19" s="156"/>
      <c r="C19" s="156"/>
      <c r="D19" s="156"/>
      <c r="E19" s="156"/>
      <c r="F19" s="157"/>
      <c r="G19" s="158"/>
      <c r="H19" s="150"/>
    </row>
    <row r="20" spans="1:8" x14ac:dyDescent="0.2">
      <c r="A20" s="156"/>
      <c r="B20" s="156"/>
      <c r="C20" s="156"/>
      <c r="D20" s="156"/>
      <c r="E20" s="156"/>
      <c r="F20" s="157"/>
      <c r="G20" s="158"/>
      <c r="H20" s="150"/>
    </row>
    <row r="21" spans="1:8" x14ac:dyDescent="0.2">
      <c r="A21" s="156"/>
      <c r="B21" s="156"/>
      <c r="C21" s="156"/>
      <c r="D21" s="156"/>
      <c r="E21" s="156"/>
      <c r="F21" s="157"/>
      <c r="G21" s="158"/>
      <c r="H21" s="150"/>
    </row>
    <row r="22" spans="1:8" x14ac:dyDescent="0.2">
      <c r="A22" s="156"/>
      <c r="B22" s="156"/>
      <c r="C22" s="156"/>
      <c r="D22" s="156"/>
      <c r="E22" s="156"/>
      <c r="F22" s="157"/>
      <c r="G22" s="158"/>
      <c r="H22" s="150"/>
    </row>
  </sheetData>
  <customSheetViews>
    <customSheetView guid="{37452E9C-D4AC-463E-B419-CD17F172D9A8}">
      <selection activeCell="H2" sqref="H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2"/>
  <sheetViews>
    <sheetView workbookViewId="0">
      <selection activeCell="I2" sqref="I2"/>
    </sheetView>
  </sheetViews>
  <sheetFormatPr defaultRowHeight="14.25" x14ac:dyDescent="0.2"/>
  <cols>
    <col min="1" max="1" width="6" style="1" customWidth="1"/>
    <col min="2" max="2" width="20.85546875" style="1" bestFit="1" customWidth="1"/>
    <col min="3" max="3" width="12.85546875" style="1" customWidth="1"/>
    <col min="4" max="4" width="27.140625" style="1" customWidth="1"/>
    <col min="5" max="5" width="14.7109375" style="1" customWidth="1"/>
    <col min="6" max="6" width="15.42578125" style="1" bestFit="1" customWidth="1"/>
    <col min="7" max="7" width="17" style="1" bestFit="1" customWidth="1"/>
    <col min="8" max="8" width="13.28515625" style="1" customWidth="1"/>
    <col min="9" max="9" width="15.5703125" style="1" customWidth="1"/>
    <col min="10" max="10" width="14.5703125" style="1" customWidth="1"/>
    <col min="11" max="11" width="16" style="1" customWidth="1"/>
    <col min="12" max="12" width="11.42578125" style="1" customWidth="1"/>
    <col min="13" max="16384" width="9.140625" style="1"/>
  </cols>
  <sheetData>
    <row r="1" spans="1:18" x14ac:dyDescent="0.2">
      <c r="I1" s="2"/>
    </row>
    <row r="2" spans="1:18" ht="15" x14ac:dyDescent="0.25">
      <c r="H2" s="4"/>
      <c r="I2" s="3" t="s">
        <v>597</v>
      </c>
    </row>
    <row r="4" spans="1:18" ht="15" x14ac:dyDescent="0.25">
      <c r="A4" s="4" t="s">
        <v>210</v>
      </c>
      <c r="B4" s="4"/>
      <c r="C4" s="4"/>
      <c r="D4" s="4"/>
      <c r="E4" s="4"/>
      <c r="F4" s="4"/>
      <c r="I4" s="4"/>
      <c r="K4" s="4"/>
      <c r="L4" s="4"/>
      <c r="N4" s="4"/>
      <c r="O4" s="4"/>
      <c r="P4" s="4"/>
      <c r="Q4" s="4"/>
      <c r="R4" s="4"/>
    </row>
    <row r="5" spans="1:18" ht="15" x14ac:dyDescent="0.25">
      <c r="A5" s="4" t="s">
        <v>227</v>
      </c>
      <c r="B5" s="4"/>
      <c r="C5" s="4"/>
      <c r="D5" s="4"/>
      <c r="E5" s="4"/>
      <c r="F5" s="4"/>
      <c r="G5" s="4"/>
      <c r="H5" s="4"/>
      <c r="I5" s="4"/>
      <c r="J5" s="4"/>
      <c r="K5" s="4"/>
      <c r="L5" s="4"/>
      <c r="N5" s="4"/>
      <c r="O5" s="4"/>
      <c r="P5" s="4"/>
      <c r="Q5" s="4"/>
      <c r="R5" s="4"/>
    </row>
    <row r="6" spans="1:18" ht="15" x14ac:dyDescent="0.25">
      <c r="A6" s="4" t="s">
        <v>211</v>
      </c>
      <c r="B6" s="4"/>
      <c r="C6" s="4"/>
      <c r="D6" s="4"/>
      <c r="E6" s="4"/>
      <c r="F6" s="4"/>
      <c r="G6" s="4"/>
      <c r="H6" s="4"/>
      <c r="I6" s="4"/>
      <c r="J6" s="4"/>
      <c r="K6" s="4"/>
      <c r="L6" s="4"/>
      <c r="N6" s="4"/>
      <c r="O6" s="4"/>
      <c r="P6" s="4"/>
      <c r="Q6" s="4"/>
      <c r="R6" s="4"/>
    </row>
    <row r="7" spans="1:18" x14ac:dyDescent="0.2">
      <c r="A7" s="1" t="s">
        <v>212</v>
      </c>
    </row>
    <row r="8" spans="1:18" x14ac:dyDescent="0.2">
      <c r="A8" s="1" t="s">
        <v>213</v>
      </c>
    </row>
    <row r="9" spans="1:18" x14ac:dyDescent="0.2">
      <c r="A9" s="1" t="s">
        <v>214</v>
      </c>
    </row>
    <row r="10" spans="1:18" x14ac:dyDescent="0.2">
      <c r="A10" s="1" t="s">
        <v>228</v>
      </c>
    </row>
    <row r="12" spans="1:18" x14ac:dyDescent="0.2">
      <c r="B12" s="8"/>
      <c r="C12" s="8"/>
      <c r="D12" s="8"/>
      <c r="E12" s="8"/>
      <c r="F12" s="8"/>
    </row>
    <row r="13" spans="1:18" s="289" customFormat="1" ht="42.75" x14ac:dyDescent="0.2">
      <c r="A13" s="287" t="s">
        <v>229</v>
      </c>
      <c r="B13" s="288" t="s">
        <v>941</v>
      </c>
      <c r="C13" s="288" t="s">
        <v>230</v>
      </c>
      <c r="D13" s="288" t="s">
        <v>942</v>
      </c>
      <c r="E13" s="288" t="s">
        <v>943</v>
      </c>
      <c r="F13" s="288" t="s">
        <v>231</v>
      </c>
      <c r="G13" s="288" t="s">
        <v>232</v>
      </c>
      <c r="H13" s="288" t="s">
        <v>233</v>
      </c>
      <c r="I13" s="288" t="s">
        <v>202</v>
      </c>
      <c r="J13" s="402"/>
      <c r="L13" s="404"/>
      <c r="M13" s="290"/>
      <c r="N13" s="290"/>
      <c r="O13" s="290"/>
      <c r="P13" s="290"/>
    </row>
    <row r="14" spans="1:18" x14ac:dyDescent="0.2">
      <c r="A14" s="5">
        <v>1</v>
      </c>
      <c r="B14" s="5"/>
      <c r="C14" s="5"/>
      <c r="D14" s="5"/>
      <c r="E14" s="5"/>
      <c r="F14" s="5"/>
      <c r="G14" s="5"/>
      <c r="H14" s="5"/>
      <c r="I14" s="5"/>
    </row>
    <row r="15" spans="1:18" x14ac:dyDescent="0.2">
      <c r="A15" s="5">
        <v>2</v>
      </c>
      <c r="B15" s="5"/>
      <c r="C15" s="5"/>
      <c r="D15" s="5"/>
      <c r="E15" s="5"/>
      <c r="F15" s="5"/>
      <c r="G15" s="5"/>
      <c r="H15" s="5"/>
      <c r="I15" s="5"/>
      <c r="J15" s="8"/>
    </row>
    <row r="16" spans="1:18" x14ac:dyDescent="0.2">
      <c r="A16" s="5">
        <v>3</v>
      </c>
      <c r="B16" s="5"/>
      <c r="C16" s="5"/>
      <c r="D16" s="5"/>
      <c r="E16" s="5"/>
      <c r="F16" s="5"/>
      <c r="G16" s="5"/>
      <c r="H16" s="5"/>
      <c r="I16" s="5"/>
    </row>
    <row r="17" spans="1:10" x14ac:dyDescent="0.2">
      <c r="A17" s="5">
        <v>4</v>
      </c>
      <c r="B17" s="5"/>
      <c r="C17" s="5"/>
      <c r="D17" s="5"/>
      <c r="E17" s="5"/>
      <c r="F17" s="5"/>
      <c r="G17" s="5"/>
      <c r="H17" s="5"/>
      <c r="I17" s="5"/>
    </row>
    <row r="18" spans="1:10" x14ac:dyDescent="0.2">
      <c r="A18" s="5">
        <v>5</v>
      </c>
      <c r="B18" s="5"/>
      <c r="C18" s="5"/>
      <c r="D18" s="5"/>
      <c r="E18" s="5"/>
      <c r="F18" s="5"/>
      <c r="G18" s="5"/>
      <c r="H18" s="5"/>
      <c r="I18" s="5"/>
    </row>
    <row r="19" spans="1:10" x14ac:dyDescent="0.2">
      <c r="A19" s="5">
        <v>6</v>
      </c>
      <c r="B19" s="5"/>
      <c r="C19" s="5"/>
      <c r="D19" s="5"/>
      <c r="E19" s="5"/>
      <c r="F19" s="5"/>
      <c r="G19" s="5"/>
      <c r="H19" s="5"/>
      <c r="I19" s="5"/>
    </row>
    <row r="20" spans="1:10" x14ac:dyDescent="0.2">
      <c r="A20" s="5">
        <v>7</v>
      </c>
      <c r="B20" s="5"/>
      <c r="C20" s="5"/>
      <c r="D20" s="5"/>
      <c r="E20" s="5"/>
      <c r="F20" s="5"/>
      <c r="G20" s="5"/>
      <c r="H20" s="5"/>
      <c r="I20" s="5"/>
    </row>
    <row r="21" spans="1:10" x14ac:dyDescent="0.2">
      <c r="A21" s="5">
        <v>8</v>
      </c>
      <c r="B21" s="5"/>
      <c r="C21" s="5"/>
      <c r="D21" s="5"/>
      <c r="E21" s="5"/>
      <c r="F21" s="5"/>
      <c r="G21" s="5"/>
      <c r="H21" s="5"/>
      <c r="I21" s="5"/>
    </row>
    <row r="22" spans="1:10" x14ac:dyDescent="0.2">
      <c r="A22" s="5">
        <v>9</v>
      </c>
      <c r="B22" s="5"/>
      <c r="C22" s="5"/>
      <c r="D22" s="5"/>
      <c r="E22" s="5"/>
      <c r="F22" s="5"/>
      <c r="G22" s="5"/>
      <c r="H22" s="5"/>
      <c r="I22" s="5"/>
    </row>
    <row r="23" spans="1:10" x14ac:dyDescent="0.2">
      <c r="A23" s="5">
        <v>10</v>
      </c>
      <c r="B23" s="5"/>
      <c r="C23" s="5"/>
      <c r="D23" s="5"/>
      <c r="E23" s="5"/>
      <c r="F23" s="5"/>
      <c r="G23" s="5"/>
      <c r="H23" s="5"/>
      <c r="I23" s="5"/>
    </row>
    <row r="24" spans="1:10" x14ac:dyDescent="0.2">
      <c r="A24" s="5">
        <v>11</v>
      </c>
      <c r="B24" s="5"/>
      <c r="C24" s="5"/>
      <c r="D24" s="5"/>
      <c r="E24" s="5"/>
      <c r="F24" s="5"/>
      <c r="G24" s="5"/>
      <c r="H24" s="5"/>
      <c r="I24" s="9"/>
    </row>
    <row r="25" spans="1:10" x14ac:dyDescent="0.2">
      <c r="A25" s="10"/>
      <c r="B25" s="10"/>
      <c r="C25" s="10"/>
      <c r="D25" s="10"/>
      <c r="E25" s="10"/>
      <c r="F25" s="10"/>
      <c r="G25" s="10"/>
      <c r="H25" s="10"/>
    </row>
    <row r="26" spans="1:10" x14ac:dyDescent="0.2">
      <c r="A26" s="10"/>
      <c r="B26" s="10"/>
      <c r="C26" s="10"/>
      <c r="D26" s="10"/>
      <c r="E26" s="10"/>
      <c r="F26" s="10"/>
      <c r="G26" s="10"/>
      <c r="H26" s="10"/>
      <c r="I26" s="11"/>
    </row>
    <row r="28" spans="1:10" x14ac:dyDescent="0.2">
      <c r="A28" s="1" t="s">
        <v>224</v>
      </c>
    </row>
    <row r="29" spans="1:10" x14ac:dyDescent="0.2">
      <c r="A29" s="1" t="s">
        <v>225</v>
      </c>
    </row>
    <row r="30" spans="1:10" x14ac:dyDescent="0.2">
      <c r="A30" s="1" t="s">
        <v>226</v>
      </c>
    </row>
    <row r="31" spans="1:10" s="7" customFormat="1" x14ac:dyDescent="0.2">
      <c r="B31" s="1"/>
      <c r="C31" s="1"/>
      <c r="D31" s="1"/>
      <c r="I31" s="1"/>
      <c r="J31" s="1"/>
    </row>
    <row r="32" spans="1:10" x14ac:dyDescent="0.2">
      <c r="G32" s="7"/>
      <c r="H32" s="7"/>
    </row>
  </sheetData>
  <customSheetViews>
    <customSheetView guid="{37452E9C-D4AC-463E-B419-CD17F172D9A8}">
      <selection activeCell="I2" sqref="I2"/>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2"/>
  <sheetViews>
    <sheetView workbookViewId="0">
      <selection activeCell="K2" sqref="K2"/>
    </sheetView>
  </sheetViews>
  <sheetFormatPr defaultRowHeight="14.25" x14ac:dyDescent="0.2"/>
  <cols>
    <col min="1" max="1" width="6" style="1" customWidth="1"/>
    <col min="2" max="2" width="14.28515625" style="1" bestFit="1" customWidth="1"/>
    <col min="3" max="3" width="12.85546875" style="1" customWidth="1"/>
    <col min="4" max="4" width="19.140625" style="1" customWidth="1"/>
    <col min="5" max="5" width="14.7109375" style="1" customWidth="1"/>
    <col min="6" max="6" width="16.140625" style="1" bestFit="1" customWidth="1"/>
    <col min="7" max="7" width="14.42578125" style="1" customWidth="1"/>
    <col min="8" max="10" width="13.28515625" style="1" customWidth="1"/>
    <col min="11" max="11" width="15.5703125" style="1" customWidth="1"/>
    <col min="12" max="12" width="14.5703125" style="1" customWidth="1"/>
    <col min="13" max="13" width="16" style="1" customWidth="1"/>
    <col min="14" max="14" width="11.42578125" style="1" customWidth="1"/>
    <col min="15" max="16384" width="9.140625" style="1"/>
  </cols>
  <sheetData>
    <row r="1" spans="1:20" x14ac:dyDescent="0.2">
      <c r="K1" s="2"/>
    </row>
    <row r="2" spans="1:20" ht="15" x14ac:dyDescent="0.25">
      <c r="G2" s="4"/>
      <c r="H2" s="4"/>
      <c r="I2" s="4"/>
      <c r="J2" s="4"/>
      <c r="K2" s="3" t="s">
        <v>549</v>
      </c>
    </row>
    <row r="4" spans="1:20" ht="15" x14ac:dyDescent="0.25">
      <c r="A4" s="4" t="s">
        <v>210</v>
      </c>
      <c r="B4" s="4"/>
      <c r="C4" s="4"/>
      <c r="D4" s="4"/>
      <c r="E4" s="4"/>
      <c r="F4" s="4"/>
      <c r="K4" s="4"/>
      <c r="M4" s="4"/>
      <c r="N4" s="4"/>
      <c r="P4" s="4"/>
      <c r="Q4" s="4"/>
      <c r="R4" s="4"/>
      <c r="S4" s="4"/>
      <c r="T4" s="4"/>
    </row>
    <row r="5" spans="1:20" ht="15" x14ac:dyDescent="0.25">
      <c r="A5" s="4" t="s">
        <v>945</v>
      </c>
      <c r="B5" s="4"/>
      <c r="C5" s="4"/>
      <c r="D5" s="4"/>
      <c r="E5" s="4"/>
      <c r="F5" s="4"/>
      <c r="G5" s="4"/>
      <c r="H5" s="4"/>
      <c r="I5" s="4"/>
      <c r="J5" s="4"/>
      <c r="K5" s="4"/>
      <c r="L5" s="4"/>
      <c r="M5" s="4"/>
      <c r="N5" s="4"/>
      <c r="P5" s="4"/>
      <c r="Q5" s="4"/>
      <c r="R5" s="4"/>
      <c r="S5" s="4"/>
      <c r="T5" s="4"/>
    </row>
    <row r="6" spans="1:20" ht="15" x14ac:dyDescent="0.25">
      <c r="A6" s="4" t="s">
        <v>211</v>
      </c>
      <c r="B6" s="4"/>
      <c r="C6" s="4"/>
      <c r="D6" s="4"/>
      <c r="E6" s="4"/>
      <c r="F6" s="4"/>
      <c r="G6" s="4"/>
      <c r="H6" s="4"/>
      <c r="I6" s="4"/>
      <c r="J6" s="4"/>
      <c r="K6" s="4"/>
      <c r="L6" s="4"/>
      <c r="M6" s="4"/>
      <c r="N6" s="4"/>
      <c r="P6" s="4"/>
      <c r="Q6" s="4"/>
      <c r="R6" s="4"/>
      <c r="S6" s="4"/>
      <c r="T6" s="4"/>
    </row>
    <row r="7" spans="1:20" x14ac:dyDescent="0.2">
      <c r="A7" s="1" t="s">
        <v>212</v>
      </c>
    </row>
    <row r="8" spans="1:20" x14ac:dyDescent="0.2">
      <c r="A8" s="1" t="s">
        <v>213</v>
      </c>
    </row>
    <row r="9" spans="1:20" x14ac:dyDescent="0.2">
      <c r="A9" s="1" t="s">
        <v>214</v>
      </c>
    </row>
    <row r="10" spans="1:20" x14ac:dyDescent="0.2">
      <c r="A10" s="1" t="s">
        <v>228</v>
      </c>
    </row>
    <row r="12" spans="1:20" x14ac:dyDescent="0.2">
      <c r="B12" s="8"/>
      <c r="C12" s="8"/>
      <c r="D12" s="8"/>
      <c r="E12" s="8"/>
      <c r="F12" s="8"/>
    </row>
    <row r="13" spans="1:20" ht="71.25" x14ac:dyDescent="0.2">
      <c r="A13" s="287" t="s">
        <v>229</v>
      </c>
      <c r="B13" s="288" t="s">
        <v>234</v>
      </c>
      <c r="C13" s="288" t="s">
        <v>230</v>
      </c>
      <c r="D13" s="288" t="s">
        <v>942</v>
      </c>
      <c r="E13" s="288" t="s">
        <v>943</v>
      </c>
      <c r="F13" s="288" t="s">
        <v>235</v>
      </c>
      <c r="G13" s="288" t="s">
        <v>236</v>
      </c>
      <c r="H13" s="288" t="s">
        <v>237</v>
      </c>
      <c r="I13" s="288" t="s">
        <v>238</v>
      </c>
      <c r="J13" s="288" t="s">
        <v>239</v>
      </c>
      <c r="K13" s="288" t="s">
        <v>202</v>
      </c>
      <c r="O13" s="6"/>
      <c r="P13" s="6"/>
      <c r="Q13" s="6"/>
      <c r="R13" s="6"/>
    </row>
    <row r="14" spans="1:20" x14ac:dyDescent="0.2">
      <c r="A14" s="5">
        <v>1</v>
      </c>
      <c r="B14" s="5"/>
      <c r="C14" s="5"/>
      <c r="D14" s="5"/>
      <c r="E14" s="5"/>
      <c r="F14" s="5"/>
      <c r="G14" s="5"/>
      <c r="H14" s="5"/>
      <c r="I14" s="5"/>
      <c r="J14" s="5"/>
      <c r="K14" s="5"/>
    </row>
    <row r="15" spans="1:20" x14ac:dyDescent="0.2">
      <c r="A15" s="5">
        <v>2</v>
      </c>
      <c r="B15" s="5"/>
      <c r="C15" s="5"/>
      <c r="D15" s="5"/>
      <c r="E15" s="5"/>
      <c r="F15" s="5"/>
      <c r="G15" s="5"/>
      <c r="H15" s="5"/>
      <c r="I15" s="5"/>
      <c r="J15" s="5"/>
      <c r="K15" s="5"/>
      <c r="L15" s="8"/>
    </row>
    <row r="16" spans="1:20" x14ac:dyDescent="0.2">
      <c r="A16" s="5">
        <v>3</v>
      </c>
      <c r="B16" s="5"/>
      <c r="C16" s="5"/>
      <c r="D16" s="5"/>
      <c r="E16" s="5"/>
      <c r="F16" s="5"/>
      <c r="G16" s="5"/>
      <c r="H16" s="5"/>
      <c r="I16" s="5"/>
      <c r="J16" s="5"/>
      <c r="K16" s="5"/>
    </row>
    <row r="17" spans="1:12" x14ac:dyDescent="0.2">
      <c r="A17" s="5">
        <v>4</v>
      </c>
      <c r="B17" s="5"/>
      <c r="C17" s="5"/>
      <c r="D17" s="5"/>
      <c r="E17" s="5"/>
      <c r="F17" s="5"/>
      <c r="G17" s="5"/>
      <c r="H17" s="5"/>
      <c r="I17" s="5"/>
      <c r="J17" s="5"/>
      <c r="K17" s="5"/>
    </row>
    <row r="18" spans="1:12" x14ac:dyDescent="0.2">
      <c r="A18" s="5">
        <v>5</v>
      </c>
      <c r="B18" s="5"/>
      <c r="C18" s="5"/>
      <c r="D18" s="5"/>
      <c r="E18" s="5"/>
      <c r="F18" s="5"/>
      <c r="G18" s="5"/>
      <c r="H18" s="5"/>
      <c r="I18" s="5"/>
      <c r="J18" s="5"/>
      <c r="K18" s="5"/>
    </row>
    <row r="19" spans="1:12" x14ac:dyDescent="0.2">
      <c r="A19" s="5">
        <v>6</v>
      </c>
      <c r="B19" s="5"/>
      <c r="C19" s="5"/>
      <c r="D19" s="5"/>
      <c r="E19" s="5"/>
      <c r="F19" s="5"/>
      <c r="G19" s="5"/>
      <c r="H19" s="5"/>
      <c r="I19" s="5"/>
      <c r="J19" s="5"/>
      <c r="K19" s="5"/>
    </row>
    <row r="20" spans="1:12" x14ac:dyDescent="0.2">
      <c r="A20" s="5">
        <v>7</v>
      </c>
      <c r="B20" s="5"/>
      <c r="C20" s="5"/>
      <c r="D20" s="5"/>
      <c r="E20" s="5"/>
      <c r="F20" s="5"/>
      <c r="G20" s="5"/>
      <c r="H20" s="5"/>
      <c r="I20" s="5"/>
      <c r="J20" s="5"/>
      <c r="K20" s="5"/>
    </row>
    <row r="21" spans="1:12" x14ac:dyDescent="0.2">
      <c r="A21" s="5">
        <v>8</v>
      </c>
      <c r="B21" s="5"/>
      <c r="C21" s="5"/>
      <c r="D21" s="5"/>
      <c r="E21" s="5"/>
      <c r="F21" s="5"/>
      <c r="G21" s="5"/>
      <c r="H21" s="5"/>
      <c r="I21" s="5"/>
      <c r="J21" s="5"/>
      <c r="K21" s="5"/>
    </row>
    <row r="22" spans="1:12" x14ac:dyDescent="0.2">
      <c r="A22" s="5">
        <v>9</v>
      </c>
      <c r="B22" s="5"/>
      <c r="C22" s="5"/>
      <c r="D22" s="5"/>
      <c r="E22" s="5"/>
      <c r="F22" s="5"/>
      <c r="G22" s="5"/>
      <c r="H22" s="5"/>
      <c r="I22" s="5"/>
      <c r="J22" s="5"/>
      <c r="K22" s="5"/>
    </row>
    <row r="23" spans="1:12" x14ac:dyDescent="0.2">
      <c r="A23" s="5">
        <v>10</v>
      </c>
      <c r="B23" s="5"/>
      <c r="C23" s="5"/>
      <c r="D23" s="5"/>
      <c r="E23" s="5"/>
      <c r="F23" s="5"/>
      <c r="G23" s="5"/>
      <c r="H23" s="5"/>
      <c r="I23" s="5"/>
      <c r="J23" s="5"/>
      <c r="K23" s="5"/>
    </row>
    <row r="24" spans="1:12" x14ac:dyDescent="0.2">
      <c r="A24" s="5">
        <v>11</v>
      </c>
      <c r="B24" s="5"/>
      <c r="C24" s="5"/>
      <c r="D24" s="5"/>
      <c r="E24" s="5"/>
      <c r="F24" s="5"/>
      <c r="G24" s="5"/>
      <c r="H24" s="5"/>
      <c r="I24" s="5"/>
      <c r="J24" s="5"/>
      <c r="K24" s="9"/>
    </row>
    <row r="25" spans="1:12" x14ac:dyDescent="0.2">
      <c r="A25" s="10"/>
      <c r="B25" s="10"/>
      <c r="C25" s="10"/>
      <c r="D25" s="10"/>
      <c r="E25" s="10"/>
      <c r="F25" s="10"/>
      <c r="G25" s="10"/>
      <c r="H25" s="10"/>
      <c r="I25" s="10"/>
      <c r="J25" s="10"/>
    </row>
    <row r="26" spans="1:12" x14ac:dyDescent="0.2">
      <c r="A26" s="10"/>
      <c r="B26" s="10"/>
      <c r="C26" s="10"/>
      <c r="D26" s="10"/>
      <c r="E26" s="10"/>
      <c r="F26" s="10"/>
      <c r="G26" s="10"/>
      <c r="H26" s="10"/>
      <c r="I26" s="10"/>
      <c r="J26" s="10"/>
      <c r="K26" s="11"/>
    </row>
    <row r="28" spans="1:12" x14ac:dyDescent="0.2">
      <c r="A28" s="1" t="s">
        <v>224</v>
      </c>
    </row>
    <row r="29" spans="1:12" x14ac:dyDescent="0.2">
      <c r="A29" s="1" t="s">
        <v>225</v>
      </c>
    </row>
    <row r="30" spans="1:12" x14ac:dyDescent="0.2">
      <c r="A30" s="1" t="s">
        <v>226</v>
      </c>
    </row>
    <row r="31" spans="1:12" s="7" customFormat="1" x14ac:dyDescent="0.2">
      <c r="B31" s="1"/>
      <c r="C31" s="1"/>
      <c r="D31" s="1"/>
      <c r="K31" s="1"/>
      <c r="L31" s="1"/>
    </row>
    <row r="32" spans="1:12" x14ac:dyDescent="0.2">
      <c r="G32" s="7"/>
      <c r="H32" s="7"/>
      <c r="I32" s="7"/>
      <c r="J32" s="7"/>
    </row>
  </sheetData>
  <customSheetViews>
    <customSheetView guid="{37452E9C-D4AC-463E-B419-CD17F172D9A8}">
      <selection activeCell="K2" sqref="K2"/>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23"/>
  <sheetViews>
    <sheetView workbookViewId="0">
      <selection activeCell="N1" sqref="N1"/>
    </sheetView>
  </sheetViews>
  <sheetFormatPr defaultRowHeight="12.75" x14ac:dyDescent="0.2"/>
  <cols>
    <col min="1" max="1" width="5.7109375" customWidth="1"/>
    <col min="2" max="9" width="15.85546875" customWidth="1"/>
    <col min="10" max="10" width="17.5703125" customWidth="1"/>
    <col min="11" max="12" width="15.85546875" customWidth="1"/>
    <col min="13" max="13" width="10.140625" customWidth="1"/>
    <col min="14" max="14" width="11" customWidth="1"/>
  </cols>
  <sheetData>
    <row r="1" spans="1:14" x14ac:dyDescent="0.2">
      <c r="N1" s="41" t="s">
        <v>647</v>
      </c>
    </row>
    <row r="2" spans="1:14" x14ac:dyDescent="0.2">
      <c r="A2" s="15" t="s">
        <v>548</v>
      </c>
      <c r="B2" s="12"/>
      <c r="C2" s="12"/>
      <c r="D2" s="12"/>
      <c r="E2" s="12"/>
      <c r="F2" s="26"/>
      <c r="G2" s="26"/>
      <c r="H2" s="26"/>
      <c r="I2" s="26"/>
      <c r="J2" s="12"/>
      <c r="K2" s="12"/>
      <c r="L2" s="26"/>
      <c r="M2" s="26"/>
    </row>
    <row r="3" spans="1:14" x14ac:dyDescent="0.2">
      <c r="A3" s="12"/>
      <c r="B3" s="12"/>
      <c r="C3" s="12"/>
      <c r="D3" s="12"/>
      <c r="E3" s="12"/>
      <c r="F3" s="26"/>
      <c r="G3" s="26"/>
      <c r="H3" s="26"/>
      <c r="I3" s="26"/>
      <c r="J3" s="12"/>
      <c r="K3" s="12"/>
      <c r="L3" s="12"/>
      <c r="M3" s="17"/>
    </row>
    <row r="4" spans="1:14" x14ac:dyDescent="0.2">
      <c r="A4" s="18" t="s">
        <v>210</v>
      </c>
      <c r="B4" s="12"/>
      <c r="C4" s="18"/>
      <c r="D4" s="18"/>
      <c r="E4" s="18"/>
      <c r="F4" s="18"/>
      <c r="G4" s="18"/>
      <c r="H4" s="18"/>
      <c r="I4" s="18"/>
      <c r="J4" s="18"/>
      <c r="K4" s="12"/>
      <c r="L4" s="16"/>
      <c r="M4" s="12"/>
      <c r="N4" s="12"/>
    </row>
    <row r="5" spans="1:14" x14ac:dyDescent="0.2">
      <c r="A5" s="18"/>
      <c r="B5" s="12"/>
      <c r="C5" s="18"/>
      <c r="D5" s="18"/>
      <c r="E5" s="18"/>
      <c r="F5" s="18"/>
      <c r="G5" s="18"/>
      <c r="H5" s="18"/>
      <c r="I5" s="18"/>
      <c r="J5" s="18"/>
      <c r="K5" s="20"/>
      <c r="L5" s="20"/>
      <c r="M5" s="12"/>
      <c r="N5" s="12"/>
    </row>
    <row r="6" spans="1:14" x14ac:dyDescent="0.2">
      <c r="A6" s="16" t="s">
        <v>211</v>
      </c>
      <c r="B6" s="12"/>
      <c r="C6" s="19"/>
      <c r="D6" s="19"/>
      <c r="E6" s="12"/>
      <c r="F6" s="12"/>
      <c r="G6" s="12"/>
      <c r="H6" s="12"/>
      <c r="I6" s="12"/>
      <c r="J6" s="12"/>
      <c r="K6" s="12"/>
      <c r="L6" s="12"/>
      <c r="M6" s="12"/>
      <c r="N6" s="12"/>
    </row>
    <row r="7" spans="1:14" x14ac:dyDescent="0.2">
      <c r="A7" s="16" t="s">
        <v>268</v>
      </c>
      <c r="B7" s="12"/>
      <c r="C7" s="19"/>
      <c r="D7" s="19"/>
      <c r="E7" s="12"/>
      <c r="F7" s="12"/>
      <c r="G7" s="12"/>
      <c r="H7" s="12"/>
      <c r="I7" s="12"/>
      <c r="J7" s="12"/>
      <c r="K7" s="12"/>
      <c r="L7" s="12"/>
      <c r="M7" s="12"/>
      <c r="N7" s="12"/>
    </row>
    <row r="8" spans="1:14" x14ac:dyDescent="0.2">
      <c r="A8" s="12"/>
      <c r="B8" s="12"/>
      <c r="C8" s="19"/>
      <c r="D8" s="19"/>
      <c r="E8" s="12"/>
      <c r="F8" s="12"/>
      <c r="G8" s="12"/>
      <c r="H8" s="12"/>
      <c r="I8" s="12"/>
      <c r="J8" s="12"/>
      <c r="K8" s="12"/>
      <c r="L8" s="12"/>
      <c r="M8" s="12"/>
      <c r="N8" s="12"/>
    </row>
    <row r="9" spans="1:14" ht="72" x14ac:dyDescent="0.2">
      <c r="A9" s="23" t="s">
        <v>215</v>
      </c>
      <c r="B9" s="21" t="s">
        <v>250</v>
      </c>
      <c r="C9" s="21" t="s">
        <v>269</v>
      </c>
      <c r="D9" s="21" t="s">
        <v>251</v>
      </c>
      <c r="E9" s="21" t="s">
        <v>252</v>
      </c>
      <c r="F9" s="21" t="s">
        <v>253</v>
      </c>
      <c r="G9" s="21" t="s">
        <v>254</v>
      </c>
      <c r="H9" s="21" t="s">
        <v>255</v>
      </c>
      <c r="I9" s="29" t="s">
        <v>256</v>
      </c>
      <c r="J9" s="21" t="s">
        <v>257</v>
      </c>
      <c r="K9" s="21" t="s">
        <v>258</v>
      </c>
      <c r="L9" s="21" t="s">
        <v>259</v>
      </c>
      <c r="M9" s="30" t="s">
        <v>643</v>
      </c>
      <c r="N9" s="21" t="s">
        <v>260</v>
      </c>
    </row>
    <row r="10" spans="1:14" x14ac:dyDescent="0.2">
      <c r="A10" s="24">
        <v>1</v>
      </c>
      <c r="B10" s="22"/>
      <c r="C10" s="22"/>
      <c r="D10" s="22"/>
      <c r="E10" s="22"/>
      <c r="F10" s="22"/>
      <c r="G10" s="22"/>
      <c r="H10" s="22"/>
      <c r="I10" s="28"/>
      <c r="J10" s="22"/>
      <c r="K10" s="22"/>
      <c r="L10" s="22"/>
      <c r="M10" s="27"/>
      <c r="N10" s="22"/>
    </row>
    <row r="11" spans="1:14" x14ac:dyDescent="0.2">
      <c r="A11" s="24">
        <v>2</v>
      </c>
      <c r="B11" s="22"/>
      <c r="C11" s="22"/>
      <c r="D11" s="22"/>
      <c r="E11" s="22"/>
      <c r="F11" s="22"/>
      <c r="G11" s="22"/>
      <c r="H11" s="22"/>
      <c r="I11" s="28"/>
      <c r="J11" s="22"/>
      <c r="K11" s="22"/>
      <c r="L11" s="22"/>
      <c r="M11" s="27"/>
      <c r="N11" s="22"/>
    </row>
    <row r="12" spans="1:14" x14ac:dyDescent="0.2">
      <c r="A12" s="24">
        <v>3</v>
      </c>
      <c r="B12" s="22"/>
      <c r="C12" s="22"/>
      <c r="D12" s="22"/>
      <c r="E12" s="22"/>
      <c r="F12" s="22"/>
      <c r="G12" s="22"/>
      <c r="H12" s="22"/>
      <c r="I12" s="28"/>
      <c r="J12" s="22"/>
      <c r="K12" s="22"/>
      <c r="L12" s="22"/>
      <c r="M12" s="27"/>
      <c r="N12" s="22"/>
    </row>
    <row r="13" spans="1:14" x14ac:dyDescent="0.2">
      <c r="A13" s="24">
        <v>4</v>
      </c>
      <c r="B13" s="22"/>
      <c r="C13" s="22"/>
      <c r="D13" s="22"/>
      <c r="E13" s="22"/>
      <c r="F13" s="22"/>
      <c r="G13" s="22"/>
      <c r="H13" s="22"/>
      <c r="I13" s="28"/>
      <c r="J13" s="22"/>
      <c r="K13" s="22"/>
      <c r="L13" s="22"/>
      <c r="M13" s="27"/>
      <c r="N13" s="22"/>
    </row>
    <row r="14" spans="1:14" x14ac:dyDescent="0.2">
      <c r="A14" s="24">
        <v>5</v>
      </c>
      <c r="B14" s="22"/>
      <c r="C14" s="22"/>
      <c r="D14" s="22"/>
      <c r="E14" s="22"/>
      <c r="F14" s="22"/>
      <c r="G14" s="22"/>
      <c r="H14" s="22"/>
      <c r="I14" s="28"/>
      <c r="J14" s="22"/>
      <c r="K14" s="22"/>
      <c r="L14" s="22"/>
      <c r="M14" s="27"/>
      <c r="N14" s="22"/>
    </row>
    <row r="15" spans="1:14" x14ac:dyDescent="0.2">
      <c r="A15" s="24">
        <v>6</v>
      </c>
      <c r="B15" s="22"/>
      <c r="C15" s="22"/>
      <c r="D15" s="22"/>
      <c r="E15" s="22"/>
      <c r="F15" s="22"/>
      <c r="G15" s="22"/>
      <c r="H15" s="22"/>
      <c r="I15" s="28"/>
      <c r="J15" s="22"/>
      <c r="K15" s="22"/>
      <c r="L15" s="22"/>
      <c r="M15" s="27"/>
      <c r="N15" s="22"/>
    </row>
    <row r="16" spans="1:14" x14ac:dyDescent="0.2">
      <c r="A16" s="24">
        <v>7</v>
      </c>
      <c r="B16" s="22"/>
      <c r="C16" s="22"/>
      <c r="D16" s="22"/>
      <c r="E16" s="22"/>
      <c r="F16" s="22"/>
      <c r="G16" s="22"/>
      <c r="H16" s="22"/>
      <c r="I16" s="28"/>
      <c r="J16" s="22"/>
      <c r="K16" s="22"/>
      <c r="L16" s="22"/>
      <c r="M16" s="27"/>
      <c r="N16" s="22"/>
    </row>
    <row r="17" spans="1:14" x14ac:dyDescent="0.2">
      <c r="A17" s="25" t="s">
        <v>261</v>
      </c>
      <c r="B17" s="22"/>
      <c r="C17" s="22"/>
      <c r="D17" s="22"/>
      <c r="E17" s="22"/>
      <c r="F17" s="22"/>
      <c r="G17" s="22"/>
      <c r="H17" s="22"/>
      <c r="I17" s="28"/>
      <c r="J17" s="22"/>
      <c r="K17" s="22"/>
      <c r="L17" s="22"/>
      <c r="M17" s="27"/>
      <c r="N17" s="22"/>
    </row>
    <row r="18" spans="1:14" x14ac:dyDescent="0.2">
      <c r="A18" s="12"/>
      <c r="B18" s="19"/>
      <c r="C18" s="19"/>
      <c r="D18" s="19"/>
      <c r="E18" s="19"/>
      <c r="F18" s="19"/>
      <c r="G18" s="19"/>
      <c r="H18" s="19"/>
      <c r="I18" s="19"/>
      <c r="J18" s="19"/>
      <c r="K18" s="19"/>
      <c r="L18" s="19"/>
      <c r="M18" s="19"/>
      <c r="N18" s="12"/>
    </row>
    <row r="19" spans="1:14" x14ac:dyDescent="0.2">
      <c r="A19" s="129"/>
      <c r="B19" s="116"/>
      <c r="C19" s="116"/>
      <c r="D19" s="116"/>
      <c r="E19" s="116"/>
      <c r="F19" s="116"/>
      <c r="G19" s="116"/>
      <c r="H19" s="116"/>
      <c r="I19" s="116"/>
      <c r="J19" s="116"/>
      <c r="K19" s="116"/>
      <c r="L19" s="116"/>
      <c r="M19" s="116"/>
      <c r="N19" s="129"/>
    </row>
    <row r="20" spans="1:14" x14ac:dyDescent="0.2">
      <c r="A20" s="14" t="s">
        <v>270</v>
      </c>
      <c r="B20" s="12"/>
      <c r="C20" s="12"/>
      <c r="D20" s="12"/>
      <c r="E20" s="12"/>
      <c r="F20" s="12"/>
      <c r="G20" s="12"/>
      <c r="H20" s="12"/>
      <c r="I20" s="12"/>
      <c r="J20" s="12"/>
      <c r="K20" s="12"/>
      <c r="L20" s="12"/>
      <c r="M20" s="12"/>
      <c r="N20" s="12"/>
    </row>
    <row r="21" spans="1:14" s="137" customFormat="1" x14ac:dyDescent="0.2">
      <c r="A21" s="134" t="s">
        <v>263</v>
      </c>
      <c r="B21" s="135"/>
      <c r="C21" s="136"/>
      <c r="D21" s="136"/>
      <c r="E21" s="136"/>
      <c r="F21" s="136"/>
      <c r="G21" s="136"/>
      <c r="H21" s="135"/>
      <c r="I21" s="135"/>
      <c r="J21" s="135"/>
      <c r="K21" s="135"/>
      <c r="L21" s="135"/>
      <c r="M21" s="135"/>
      <c r="N21" s="135"/>
    </row>
    <row r="22" spans="1:14" s="137" customFormat="1" x14ac:dyDescent="0.2">
      <c r="A22" s="134" t="s">
        <v>264</v>
      </c>
      <c r="B22" s="135"/>
      <c r="C22" s="138"/>
      <c r="D22" s="138"/>
      <c r="E22" s="138"/>
      <c r="F22" s="138"/>
      <c r="G22" s="138"/>
      <c r="H22" s="138"/>
      <c r="I22" s="138"/>
      <c r="J22" s="138"/>
      <c r="K22" s="138"/>
      <c r="L22" s="138"/>
      <c r="M22" s="138"/>
      <c r="N22" s="135"/>
    </row>
    <row r="23" spans="1:14" s="137" customFormat="1" x14ac:dyDescent="0.2">
      <c r="A23" s="134" t="s">
        <v>265</v>
      </c>
    </row>
  </sheetData>
  <customSheetViews>
    <customSheetView guid="{37452E9C-D4AC-463E-B419-CD17F172D9A8}" fitToPage="1">
      <selection activeCell="N1" sqref="N1"/>
      <pageMargins left="0.7" right="0.7" top="0.75" bottom="0.75" header="0.3" footer="0.3"/>
      <pageSetup paperSize="9" scale="66" fitToHeight="0" orientation="landscape" r:id="rId1"/>
    </customSheetView>
  </customSheetViews>
  <pageMargins left="0.7" right="0.7" top="0.75" bottom="0.75" header="0.3" footer="0.3"/>
  <pageSetup paperSize="9" scale="66"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K25"/>
  <sheetViews>
    <sheetView workbookViewId="0">
      <selection activeCell="K2" sqref="K2"/>
    </sheetView>
  </sheetViews>
  <sheetFormatPr defaultRowHeight="12.75" x14ac:dyDescent="0.2"/>
  <cols>
    <col min="8" max="8" width="14.5703125" customWidth="1"/>
    <col min="9" max="9" width="12.42578125" customWidth="1"/>
    <col min="10" max="10" width="12" customWidth="1"/>
  </cols>
  <sheetData>
    <row r="2" spans="1:11" x14ac:dyDescent="0.2">
      <c r="A2" s="117" t="s">
        <v>644</v>
      </c>
      <c r="K2" s="41" t="s">
        <v>567</v>
      </c>
    </row>
    <row r="3" spans="1:11" x14ac:dyDescent="0.2">
      <c r="B3" s="31"/>
      <c r="C3" s="31"/>
      <c r="D3" s="31"/>
      <c r="E3" s="31"/>
      <c r="F3" s="31"/>
      <c r="G3" s="31"/>
      <c r="H3" s="31"/>
      <c r="I3" s="31"/>
      <c r="J3" s="41"/>
    </row>
    <row r="4" spans="1:11" x14ac:dyDescent="0.2">
      <c r="A4" s="39"/>
      <c r="B4" s="36"/>
      <c r="C4" s="36"/>
      <c r="D4" s="36"/>
      <c r="E4" s="36"/>
      <c r="F4" s="36"/>
      <c r="G4" s="36"/>
      <c r="H4" s="36"/>
      <c r="I4" s="36" t="s">
        <v>266</v>
      </c>
      <c r="J4" s="31"/>
      <c r="K4" s="31"/>
    </row>
    <row r="5" spans="1:11" x14ac:dyDescent="0.2">
      <c r="A5" s="39"/>
      <c r="B5" s="39"/>
      <c r="C5" s="39"/>
      <c r="D5" s="39"/>
      <c r="E5" s="39"/>
      <c r="F5" s="39"/>
      <c r="G5" s="36"/>
      <c r="H5" s="31"/>
      <c r="I5" s="34" t="s">
        <v>267</v>
      </c>
      <c r="J5" s="36"/>
      <c r="K5" s="31"/>
    </row>
    <row r="6" spans="1:11" x14ac:dyDescent="0.2">
      <c r="A6" s="117" t="s">
        <v>210</v>
      </c>
      <c r="B6" s="117"/>
      <c r="C6" s="117"/>
      <c r="D6" s="117"/>
      <c r="E6" s="117"/>
      <c r="F6" s="117"/>
      <c r="G6" s="117"/>
      <c r="H6" s="117"/>
      <c r="I6" s="129"/>
      <c r="J6" s="36"/>
      <c r="K6" s="129"/>
    </row>
    <row r="7" spans="1:11" x14ac:dyDescent="0.2">
      <c r="A7" s="39"/>
      <c r="B7" s="39"/>
      <c r="C7" s="40"/>
      <c r="D7" s="39"/>
      <c r="E7" s="39"/>
      <c r="F7" s="39"/>
      <c r="G7" s="39"/>
      <c r="H7" s="39"/>
      <c r="I7" s="39"/>
      <c r="J7" s="39"/>
      <c r="K7" s="39"/>
    </row>
    <row r="8" spans="1:11" x14ac:dyDescent="0.2">
      <c r="A8" s="36" t="s">
        <v>211</v>
      </c>
      <c r="B8" s="35"/>
      <c r="C8" s="35"/>
      <c r="D8" s="36"/>
      <c r="E8" s="36"/>
      <c r="F8" s="36"/>
      <c r="G8" s="36"/>
      <c r="H8" s="36"/>
      <c r="I8" s="36"/>
      <c r="J8" s="36"/>
      <c r="K8" s="36"/>
    </row>
    <row r="9" spans="1:11" x14ac:dyDescent="0.2">
      <c r="A9" s="36" t="s">
        <v>268</v>
      </c>
      <c r="B9" s="35"/>
      <c r="C9" s="35"/>
      <c r="D9" s="36"/>
      <c r="E9" s="36"/>
      <c r="F9" s="36"/>
      <c r="G9" s="36"/>
      <c r="H9" s="36"/>
      <c r="I9" s="36"/>
      <c r="J9" s="36"/>
      <c r="K9" s="36"/>
    </row>
    <row r="10" spans="1:11" x14ac:dyDescent="0.2">
      <c r="A10" s="36"/>
      <c r="B10" s="38"/>
      <c r="C10" s="38"/>
      <c r="D10" s="38"/>
      <c r="E10" s="38"/>
      <c r="F10" s="38"/>
      <c r="G10" s="38"/>
      <c r="H10" s="38"/>
      <c r="I10" s="38"/>
      <c r="J10" s="36"/>
      <c r="K10" s="36"/>
    </row>
    <row r="11" spans="1:11" ht="60" x14ac:dyDescent="0.2">
      <c r="A11" s="42" t="s">
        <v>215</v>
      </c>
      <c r="B11" s="37" t="s">
        <v>250</v>
      </c>
      <c r="C11" s="37" t="s">
        <v>269</v>
      </c>
      <c r="D11" s="37" t="s">
        <v>251</v>
      </c>
      <c r="E11" s="37" t="s">
        <v>252</v>
      </c>
      <c r="F11" s="37" t="s">
        <v>254</v>
      </c>
      <c r="G11" s="37" t="s">
        <v>271</v>
      </c>
      <c r="H11" s="37" t="s">
        <v>272</v>
      </c>
      <c r="I11" s="37" t="s">
        <v>273</v>
      </c>
      <c r="J11" s="37" t="s">
        <v>274</v>
      </c>
      <c r="K11" s="37" t="s">
        <v>202</v>
      </c>
    </row>
    <row r="12" spans="1:11" x14ac:dyDescent="0.2">
      <c r="A12" s="43">
        <v>1</v>
      </c>
      <c r="B12" s="33"/>
      <c r="C12" s="33"/>
      <c r="D12" s="33"/>
      <c r="E12" s="33"/>
      <c r="F12" s="33"/>
      <c r="G12" s="33"/>
      <c r="H12" s="33"/>
      <c r="I12" s="33"/>
      <c r="J12" s="33"/>
      <c r="K12" s="33"/>
    </row>
    <row r="13" spans="1:11" x14ac:dyDescent="0.2">
      <c r="A13" s="43">
        <v>2</v>
      </c>
      <c r="B13" s="33"/>
      <c r="C13" s="33"/>
      <c r="D13" s="33"/>
      <c r="E13" s="33"/>
      <c r="F13" s="33"/>
      <c r="G13" s="33"/>
      <c r="H13" s="33"/>
      <c r="I13" s="33"/>
      <c r="J13" s="33"/>
      <c r="K13" s="33"/>
    </row>
    <row r="14" spans="1:11" x14ac:dyDescent="0.2">
      <c r="A14" s="43">
        <v>3</v>
      </c>
      <c r="B14" s="33"/>
      <c r="C14" s="33"/>
      <c r="D14" s="33"/>
      <c r="E14" s="33"/>
      <c r="F14" s="33"/>
      <c r="G14" s="33"/>
      <c r="H14" s="33"/>
      <c r="I14" s="33"/>
      <c r="J14" s="33"/>
      <c r="K14" s="33"/>
    </row>
    <row r="15" spans="1:11" x14ac:dyDescent="0.2">
      <c r="A15" s="43">
        <v>4</v>
      </c>
      <c r="B15" s="33"/>
      <c r="C15" s="33"/>
      <c r="D15" s="33"/>
      <c r="E15" s="33"/>
      <c r="F15" s="33"/>
      <c r="G15" s="33"/>
      <c r="H15" s="33"/>
      <c r="I15" s="33"/>
      <c r="J15" s="33"/>
      <c r="K15" s="33"/>
    </row>
    <row r="16" spans="1:11" x14ac:dyDescent="0.2">
      <c r="A16" s="43">
        <v>5</v>
      </c>
      <c r="B16" s="33"/>
      <c r="C16" s="33"/>
      <c r="D16" s="33"/>
      <c r="E16" s="33"/>
      <c r="F16" s="33"/>
      <c r="G16" s="33"/>
      <c r="H16" s="33"/>
      <c r="I16" s="33"/>
      <c r="J16" s="33"/>
      <c r="K16" s="33"/>
    </row>
    <row r="17" spans="1:11" x14ac:dyDescent="0.2">
      <c r="A17" s="43">
        <v>6</v>
      </c>
      <c r="B17" s="33"/>
      <c r="C17" s="33"/>
      <c r="D17" s="33"/>
      <c r="E17" s="33"/>
      <c r="F17" s="33"/>
      <c r="G17" s="33"/>
      <c r="H17" s="33"/>
      <c r="I17" s="33"/>
      <c r="J17" s="33"/>
      <c r="K17" s="33"/>
    </row>
    <row r="18" spans="1:11" x14ac:dyDescent="0.2">
      <c r="A18" s="43">
        <v>7</v>
      </c>
      <c r="B18" s="33"/>
      <c r="C18" s="33"/>
      <c r="D18" s="33"/>
      <c r="E18" s="33"/>
      <c r="F18" s="33"/>
      <c r="G18" s="33"/>
      <c r="H18" s="33"/>
      <c r="I18" s="33"/>
      <c r="J18" s="33"/>
      <c r="K18" s="33"/>
    </row>
    <row r="19" spans="1:11" x14ac:dyDescent="0.2">
      <c r="A19" s="44" t="s">
        <v>261</v>
      </c>
      <c r="B19" s="45"/>
      <c r="C19" s="45"/>
      <c r="D19" s="44"/>
      <c r="E19" s="44"/>
      <c r="F19" s="44"/>
      <c r="G19" s="44"/>
      <c r="H19" s="44"/>
      <c r="I19" s="44"/>
      <c r="J19" s="44"/>
      <c r="K19" s="46"/>
    </row>
    <row r="20" spans="1:11" x14ac:dyDescent="0.2">
      <c r="A20" s="32"/>
      <c r="B20" s="40"/>
      <c r="C20" s="40"/>
      <c r="D20" s="40"/>
      <c r="E20" s="40"/>
      <c r="F20" s="40"/>
      <c r="G20" s="40"/>
      <c r="H20" s="40"/>
      <c r="I20" s="40"/>
      <c r="J20" s="40"/>
      <c r="K20" s="31"/>
    </row>
    <row r="21" spans="1:11" x14ac:dyDescent="0.2">
      <c r="A21" s="32"/>
      <c r="B21" s="40"/>
      <c r="C21" s="40"/>
      <c r="D21" s="40"/>
      <c r="E21" s="40"/>
      <c r="F21" s="40"/>
      <c r="G21" s="40"/>
      <c r="H21" s="40"/>
      <c r="I21" s="40"/>
      <c r="J21" s="40"/>
      <c r="K21" s="129"/>
    </row>
    <row r="22" spans="1:11" x14ac:dyDescent="0.2">
      <c r="A22" s="14" t="s">
        <v>270</v>
      </c>
      <c r="B22" s="36"/>
      <c r="C22" s="36"/>
      <c r="D22" s="36"/>
      <c r="E22" s="36"/>
      <c r="F22" s="36"/>
      <c r="G22" s="36"/>
      <c r="H22" s="36"/>
      <c r="I22" s="36"/>
      <c r="J22" s="36"/>
      <c r="K22" s="31"/>
    </row>
    <row r="23" spans="1:11" x14ac:dyDescent="0.2">
      <c r="A23" s="134" t="s">
        <v>263</v>
      </c>
      <c r="B23" s="36"/>
      <c r="C23" s="36"/>
      <c r="D23" s="36"/>
      <c r="E23" s="36"/>
      <c r="F23" s="36"/>
      <c r="G23" s="36"/>
      <c r="H23" s="36"/>
      <c r="I23" s="36"/>
      <c r="J23" s="36"/>
      <c r="K23" s="31"/>
    </row>
    <row r="24" spans="1:11" x14ac:dyDescent="0.2">
      <c r="A24" s="134" t="s">
        <v>264</v>
      </c>
    </row>
    <row r="25" spans="1:11" x14ac:dyDescent="0.2">
      <c r="A25" s="134" t="s">
        <v>265</v>
      </c>
    </row>
  </sheetData>
  <customSheetViews>
    <customSheetView guid="{37452E9C-D4AC-463E-B419-CD17F172D9A8}" fitToPage="1">
      <selection activeCell="K2" sqref="K2"/>
      <pageMargins left="0.7" right="0.7" top="0.75" bottom="0.75" header="0.3" footer="0.3"/>
      <pageSetup paperSize="9" fitToHeight="0" orientation="landscape" r:id="rId1"/>
    </customSheetView>
  </customSheetViews>
  <pageMargins left="0.7" right="0.7" top="0.75" bottom="0.75" header="0.3" footer="0.3"/>
  <pageSetup paperSize="9"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9"/>
  <sheetViews>
    <sheetView workbookViewId="0">
      <selection activeCell="K1" sqref="K1"/>
    </sheetView>
  </sheetViews>
  <sheetFormatPr defaultRowHeight="12.75" x14ac:dyDescent="0.2"/>
  <cols>
    <col min="4" max="4" width="10" customWidth="1"/>
    <col min="8" max="8" width="14.140625" customWidth="1"/>
    <col min="10" max="11" width="10" customWidth="1"/>
  </cols>
  <sheetData>
    <row r="1" spans="1:11" ht="15" x14ac:dyDescent="0.25">
      <c r="A1" s="13"/>
      <c r="B1" s="13"/>
      <c r="C1" s="13"/>
      <c r="D1" s="13"/>
      <c r="E1" s="13"/>
      <c r="F1" s="13"/>
      <c r="G1" s="13"/>
      <c r="H1" s="13"/>
      <c r="I1" s="13"/>
      <c r="J1" s="13"/>
      <c r="K1" s="414" t="s">
        <v>991</v>
      </c>
    </row>
    <row r="3" spans="1:11" ht="15" x14ac:dyDescent="0.25">
      <c r="A3" s="61" t="s">
        <v>284</v>
      </c>
      <c r="B3" s="61"/>
      <c r="C3" s="62"/>
      <c r="D3" s="13"/>
      <c r="F3" s="13"/>
      <c r="G3" s="13"/>
      <c r="H3" s="13"/>
      <c r="I3" s="47" t="s">
        <v>285</v>
      </c>
      <c r="J3" s="13"/>
      <c r="K3" s="13"/>
    </row>
    <row r="4" spans="1:11" x14ac:dyDescent="0.2">
      <c r="A4" s="13"/>
      <c r="B4" s="13"/>
      <c r="C4" s="13"/>
      <c r="D4" s="13"/>
      <c r="F4" s="13"/>
      <c r="G4" s="13"/>
      <c r="H4" s="13"/>
      <c r="I4" s="13"/>
      <c r="J4" s="13"/>
      <c r="K4" s="13"/>
    </row>
    <row r="5" spans="1:11" ht="14.25" x14ac:dyDescent="0.2">
      <c r="A5" s="13"/>
      <c r="B5" s="48"/>
      <c r="C5" s="48"/>
      <c r="D5" s="48"/>
      <c r="F5" s="48"/>
      <c r="G5" s="48"/>
      <c r="H5" s="48"/>
      <c r="I5" s="48" t="s">
        <v>286</v>
      </c>
      <c r="J5" s="13"/>
      <c r="K5" s="13"/>
    </row>
    <row r="6" spans="1:11" ht="14.25" x14ac:dyDescent="0.2">
      <c r="A6" s="13"/>
      <c r="B6" s="49"/>
      <c r="C6" s="13"/>
      <c r="D6" s="13"/>
      <c r="F6" s="13"/>
      <c r="G6" s="13"/>
      <c r="H6" s="13"/>
      <c r="I6" s="13"/>
      <c r="J6" s="13"/>
      <c r="K6" s="13"/>
    </row>
    <row r="7" spans="1:11" ht="14.25" x14ac:dyDescent="0.2">
      <c r="A7" s="13"/>
      <c r="B7" s="49"/>
      <c r="C7" s="13"/>
      <c r="D7" s="13"/>
      <c r="F7" s="50"/>
      <c r="G7" s="50"/>
      <c r="H7" s="50"/>
      <c r="I7" s="50" t="s">
        <v>287</v>
      </c>
      <c r="J7" s="13"/>
      <c r="K7" s="13"/>
    </row>
    <row r="8" spans="1:11" ht="15" x14ac:dyDescent="0.25">
      <c r="A8" s="467" t="s">
        <v>645</v>
      </c>
      <c r="B8" s="468"/>
      <c r="C8" s="468"/>
      <c r="D8" s="468"/>
      <c r="E8" s="468"/>
      <c r="F8" s="59"/>
      <c r="G8" s="59"/>
      <c r="H8" s="59"/>
      <c r="I8" s="13"/>
      <c r="J8" s="13"/>
      <c r="K8" s="13"/>
    </row>
    <row r="9" spans="1:11" ht="14.25" x14ac:dyDescent="0.2">
      <c r="A9" s="13"/>
      <c r="B9" s="471"/>
      <c r="C9" s="471"/>
      <c r="D9" s="471"/>
      <c r="E9" s="471"/>
      <c r="F9" s="49"/>
      <c r="G9" s="49"/>
      <c r="H9" s="49"/>
      <c r="I9" s="13"/>
      <c r="J9" s="13"/>
      <c r="K9" s="13"/>
    </row>
    <row r="10" spans="1:11" ht="14.25" x14ac:dyDescent="0.2">
      <c r="A10" s="13"/>
      <c r="B10" s="471"/>
      <c r="C10" s="471"/>
      <c r="D10" s="471"/>
      <c r="E10" s="471"/>
      <c r="F10" s="49"/>
      <c r="G10" s="49"/>
      <c r="H10" s="49"/>
      <c r="I10" s="13"/>
      <c r="J10" s="13"/>
      <c r="K10" s="13"/>
    </row>
    <row r="12" spans="1:11" s="278" customFormat="1" ht="109.5" customHeight="1" x14ac:dyDescent="0.2">
      <c r="A12" s="60" t="s">
        <v>215</v>
      </c>
      <c r="B12" s="277" t="s">
        <v>265</v>
      </c>
      <c r="C12" s="277" t="s">
        <v>813</v>
      </c>
      <c r="D12" s="277" t="s">
        <v>288</v>
      </c>
      <c r="E12" s="277" t="s">
        <v>289</v>
      </c>
      <c r="F12" s="277" t="s">
        <v>304</v>
      </c>
      <c r="G12" s="277" t="s">
        <v>290</v>
      </c>
      <c r="H12" s="277" t="s">
        <v>598</v>
      </c>
      <c r="I12" s="277" t="s">
        <v>814</v>
      </c>
      <c r="J12" s="330" t="s">
        <v>353</v>
      </c>
      <c r="K12" s="330" t="s">
        <v>638</v>
      </c>
    </row>
    <row r="13" spans="1:11" ht="14.25" x14ac:dyDescent="0.2">
      <c r="A13" s="398" t="s">
        <v>148</v>
      </c>
      <c r="B13" s="399"/>
      <c r="C13" s="78"/>
      <c r="D13" s="78"/>
      <c r="E13" s="400"/>
      <c r="F13" s="400"/>
      <c r="G13" s="400"/>
      <c r="H13" s="400"/>
      <c r="I13" s="398"/>
      <c r="J13" s="398"/>
      <c r="K13" s="401"/>
    </row>
    <row r="14" spans="1:11" ht="14.25" x14ac:dyDescent="0.2">
      <c r="A14" s="51" t="s">
        <v>179</v>
      </c>
      <c r="B14" s="52"/>
      <c r="C14" s="53"/>
      <c r="D14" s="53"/>
      <c r="E14" s="54"/>
      <c r="F14" s="54"/>
      <c r="G14" s="54"/>
      <c r="H14" s="54"/>
      <c r="I14" s="51"/>
      <c r="J14" s="51"/>
      <c r="K14" s="57"/>
    </row>
    <row r="15" spans="1:11" ht="14.25" x14ac:dyDescent="0.2">
      <c r="A15" s="51" t="s">
        <v>154</v>
      </c>
      <c r="B15" s="52"/>
      <c r="C15" s="53"/>
      <c r="D15" s="53"/>
      <c r="E15" s="54"/>
      <c r="F15" s="54"/>
      <c r="G15" s="54"/>
      <c r="H15" s="54"/>
      <c r="I15" s="51"/>
      <c r="J15" s="51"/>
      <c r="K15" s="57"/>
    </row>
    <row r="16" spans="1:11" ht="14.25" x14ac:dyDescent="0.2">
      <c r="A16" s="472" t="s">
        <v>291</v>
      </c>
      <c r="B16" s="472"/>
      <c r="C16" s="472"/>
      <c r="D16" s="472"/>
      <c r="E16" s="54">
        <v>0</v>
      </c>
      <c r="F16" s="54">
        <v>0</v>
      </c>
      <c r="G16" s="54">
        <v>0</v>
      </c>
      <c r="H16" s="54"/>
      <c r="I16" s="51"/>
      <c r="J16" s="51"/>
      <c r="K16" s="57"/>
    </row>
    <row r="18" spans="1:11" s="283" customFormat="1" ht="14.25" x14ac:dyDescent="0.2">
      <c r="D18" s="284" t="s">
        <v>599</v>
      </c>
      <c r="G18" s="285"/>
    </row>
    <row r="19" spans="1:11" s="283" customFormat="1" ht="14.25" x14ac:dyDescent="0.2">
      <c r="D19" s="284" t="s">
        <v>600</v>
      </c>
      <c r="G19" s="286">
        <f>G18-G16</f>
        <v>0</v>
      </c>
    </row>
    <row r="20" spans="1:11" ht="14.25" x14ac:dyDescent="0.2">
      <c r="A20" s="469"/>
      <c r="B20" s="469"/>
      <c r="C20" s="469"/>
      <c r="D20" s="469"/>
      <c r="E20" s="469"/>
      <c r="F20" s="58"/>
      <c r="G20" s="58"/>
      <c r="H20" s="58"/>
      <c r="I20" s="13"/>
      <c r="J20" s="13"/>
      <c r="K20" s="13"/>
    </row>
    <row r="21" spans="1:11" ht="14.25" x14ac:dyDescent="0.2">
      <c r="A21" s="133"/>
      <c r="B21" s="133"/>
      <c r="C21" s="133"/>
      <c r="D21" s="133"/>
      <c r="E21" s="133"/>
      <c r="F21" s="133"/>
      <c r="G21" s="133"/>
      <c r="H21" s="133"/>
      <c r="I21" s="129"/>
      <c r="J21" s="129"/>
      <c r="K21" s="129"/>
    </row>
    <row r="22" spans="1:11" ht="14.25" x14ac:dyDescent="0.2">
      <c r="A22" s="470" t="s">
        <v>292</v>
      </c>
      <c r="B22" s="470"/>
      <c r="C22" s="470"/>
      <c r="D22" s="470"/>
      <c r="E22" s="13"/>
      <c r="F22" s="13"/>
      <c r="G22" s="13"/>
      <c r="H22" s="13"/>
      <c r="I22" s="13"/>
      <c r="J22" s="13"/>
      <c r="K22" s="13"/>
    </row>
    <row r="23" spans="1:11" x14ac:dyDescent="0.2">
      <c r="A23" s="13"/>
      <c r="B23" s="13"/>
      <c r="C23" s="13"/>
      <c r="D23" s="13"/>
      <c r="E23" s="55" t="s">
        <v>293</v>
      </c>
      <c r="F23" s="55"/>
      <c r="G23" s="55"/>
      <c r="H23" s="55"/>
      <c r="I23" s="13"/>
      <c r="J23" s="13"/>
      <c r="K23" s="13"/>
    </row>
    <row r="24" spans="1:11" x14ac:dyDescent="0.2">
      <c r="A24" s="13"/>
      <c r="B24" s="13"/>
      <c r="C24" s="13"/>
      <c r="D24" s="13"/>
      <c r="E24" s="56"/>
      <c r="F24" s="56"/>
      <c r="G24" s="56"/>
      <c r="H24" s="56"/>
      <c r="I24" s="13"/>
      <c r="J24" s="13"/>
      <c r="K24" s="13"/>
    </row>
    <row r="25" spans="1:11" ht="14.25" x14ac:dyDescent="0.2">
      <c r="A25" s="62" t="s">
        <v>294</v>
      </c>
      <c r="B25" s="62"/>
      <c r="C25" s="62"/>
      <c r="D25" s="62"/>
      <c r="E25" s="13"/>
      <c r="F25" s="13"/>
      <c r="G25" s="13"/>
      <c r="H25" s="13"/>
      <c r="I25" s="13"/>
      <c r="J25" s="13"/>
      <c r="K25" s="13"/>
    </row>
    <row r="26" spans="1:11" ht="14.25" x14ac:dyDescent="0.2">
      <c r="A26" s="62"/>
      <c r="B26" s="63"/>
      <c r="C26" s="62"/>
      <c r="D26" s="64" t="s">
        <v>295</v>
      </c>
      <c r="E26" s="13"/>
      <c r="F26" s="13"/>
      <c r="G26" s="13"/>
      <c r="H26" s="13"/>
      <c r="I26" s="13"/>
      <c r="J26" s="13"/>
      <c r="K26" s="13"/>
    </row>
    <row r="28" spans="1:11" ht="14.25" x14ac:dyDescent="0.2">
      <c r="A28" s="469" t="s">
        <v>296</v>
      </c>
      <c r="B28" s="469"/>
      <c r="C28" s="469"/>
      <c r="D28" s="469"/>
      <c r="E28" s="469"/>
      <c r="F28" s="469"/>
      <c r="G28" s="469"/>
      <c r="H28" s="469"/>
      <c r="I28" s="469"/>
      <c r="J28" s="13"/>
      <c r="K28" s="13"/>
    </row>
    <row r="29" spans="1:11" x14ac:dyDescent="0.2">
      <c r="A29" s="13"/>
      <c r="B29" s="13"/>
      <c r="C29" s="13"/>
      <c r="D29" s="13"/>
      <c r="E29" s="13"/>
      <c r="F29" s="13"/>
      <c r="G29" s="13"/>
      <c r="H29" s="13"/>
      <c r="I29" s="13"/>
      <c r="J29" s="13"/>
      <c r="K29" s="13"/>
    </row>
  </sheetData>
  <customSheetViews>
    <customSheetView guid="{37452E9C-D4AC-463E-B419-CD17F172D9A8}">
      <selection activeCell="K1" sqref="K1"/>
      <pageMargins left="0.7" right="0.7" top="0.75" bottom="0.75" header="0.3" footer="0.3"/>
    </customSheetView>
  </customSheetViews>
  <mergeCells count="7">
    <mergeCell ref="A8:E8"/>
    <mergeCell ref="A20:E20"/>
    <mergeCell ref="A22:D22"/>
    <mergeCell ref="A28:I28"/>
    <mergeCell ref="B9:E9"/>
    <mergeCell ref="B10:E10"/>
    <mergeCell ref="A16: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Toimemudel</vt:lpstr>
      <vt:lpstr>Lisa 1 Dimensioonid</vt:lpstr>
      <vt:lpstr>vorm 1 Müügiarve</vt:lpstr>
      <vt:lpstr>vorm 2 Toetuse eelarve</vt:lpstr>
      <vt:lpstr>vorm 3 Toetuse saamine</vt:lpstr>
      <vt:lpstr>vorm 4 Toetuse tagastamine</vt:lpstr>
      <vt:lpstr>vorm 5 Ebatõenäolised nõuded</vt:lpstr>
      <vt:lpstr>vorm 6 Lootusetud nõuded</vt:lpstr>
      <vt:lpstr>vorm 7 Maj.kulude aruanne</vt:lpstr>
      <vt:lpstr>vorm 8 Pangakaardi aruanne</vt:lpstr>
      <vt:lpstr>vorm 9 E-Riigikassa</vt:lpstr>
      <vt:lpstr>vorm 10 PV andmete muutmine</vt:lpstr>
      <vt:lpstr>vorm 11 EA kulude ümberp</vt:lpstr>
      <vt:lpstr>vorm 12 Projektikaart</vt:lpstr>
      <vt:lpstr>vorm 13 Teatis vara arvelev</vt:lpstr>
      <vt:lpstr>vorm 14 lõpetamata eh inv</vt:lpstr>
      <vt:lpstr>vorm 15 Bilansiväline info</vt:lpstr>
      <vt:lpstr>Toimemudel!Print_Area</vt:lpstr>
      <vt:lpstr>Toimemudel!Print_Titles</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c:creator>
  <cp:lastModifiedBy>Piret Mägi</cp:lastModifiedBy>
  <cp:lastPrinted>2016-04-18T07:47:49Z</cp:lastPrinted>
  <dcterms:created xsi:type="dcterms:W3CDTF">2009-07-27T05:06:28Z</dcterms:created>
  <dcterms:modified xsi:type="dcterms:W3CDTF">2022-11-29T06:17:02Z</dcterms:modified>
</cp:coreProperties>
</file>