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AO\EELARVE\Kinnitatud_eelarved\2025\Käskkiri_I\"/>
    </mc:Choice>
  </mc:AlternateContent>
  <xr:revisionPtr revIDLastSave="0" documentId="13_ncr:1_{677F07EE-728E-4DE8-82C3-A32773BF99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TK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7" l="1"/>
  <c r="D13" i="7" l="1"/>
  <c r="D10" i="7" s="1"/>
  <c r="D7" i="7"/>
</calcChain>
</file>

<file path=xl/sharedStrings.xml><?xml version="1.0" encoding="utf-8"?>
<sst xmlns="http://schemas.openxmlformats.org/spreadsheetml/2006/main" count="44" uniqueCount="36">
  <si>
    <t>IN002000</t>
  </si>
  <si>
    <t>Liik*</t>
  </si>
  <si>
    <t>Eelarve konto nimetus</t>
  </si>
  <si>
    <t>IT investeeringud</t>
  </si>
  <si>
    <t>IN002060</t>
  </si>
  <si>
    <t>Käibemaks</t>
  </si>
  <si>
    <t>TULUD</t>
  </si>
  <si>
    <t>INVESTEERINGUD</t>
  </si>
  <si>
    <t>SE000060</t>
  </si>
  <si>
    <t>KULUD (sh käibemaks)</t>
  </si>
  <si>
    <t>Käibemaks kuludelt</t>
  </si>
  <si>
    <t>Objektikood</t>
  </si>
  <si>
    <t>SE000035</t>
  </si>
  <si>
    <t>Tulud majandustegevusest</t>
  </si>
  <si>
    <t>Rahandusministri käskkirja</t>
  </si>
  <si>
    <t>LISA 4</t>
  </si>
  <si>
    <t>Saadud välistoetused</t>
  </si>
  <si>
    <t>Riigi Tugiteenuste Keskuse  2025. aasta eelarve (eurodes)</t>
  </si>
  <si>
    <t>Eelarve</t>
  </si>
  <si>
    <t>Tulemusvaldkond: RIIGIVALITSEMINE</t>
  </si>
  <si>
    <t>Halduspoliitika programm</t>
  </si>
  <si>
    <t>Tööjõukulud</t>
  </si>
  <si>
    <t>Majandamiskulud</t>
  </si>
  <si>
    <t>Põhivara amortisatsioon</t>
  </si>
  <si>
    <t>Tööjõukulud: taaste- ja vastupidavusrahastu (RRF)</t>
  </si>
  <si>
    <t>IT investeeringud: taaste- ja vastupidavusrahastu (RRF)</t>
  </si>
  <si>
    <t>Majandamiskulud: taaste- ja vastupidavusrahastu (RRF)</t>
  </si>
  <si>
    <t>liik 10: arvestuslikud vahendid</t>
  </si>
  <si>
    <t>liik 20: kindlaksmääratud vahendid</t>
  </si>
  <si>
    <t>liik 40: välistoetus ning sellest sõltuvad vahendid</t>
  </si>
  <si>
    <t>liik 43: muu tulu ning sellest sõltuvad vahendid</t>
  </si>
  <si>
    <t>liik 44: majandustegevus</t>
  </si>
  <si>
    <t>liik 60: mitterahalised vahendid</t>
  </si>
  <si>
    <t>* vastavalt Eelarveklassifikaatori määruse lisale 3:</t>
  </si>
  <si>
    <t>Programmi tegevus: Riigi tugiteenuste pakkumine</t>
  </si>
  <si>
    <t>Tööjõukulud: kasvuhoonegaaside kvoodimüügi tulust rahastatavate toetusmeetmete rakendamisega seotud 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</si>
</sst>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theme="1"/>
      <name val="Times New Roman"/>
      <family val="2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0">
    <xf numFmtId="0" fontId="0" fillId="0" borderId="0" xfId="0"/>
    <xf numFmtId="0" fontId="6" fillId="0" borderId="0" xfId="0" applyFont="1"/>
    <xf numFmtId="0" fontId="1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3" fontId="8" fillId="2" borderId="1" xfId="0" applyNumberFormat="1" applyFont="1" applyFill="1" applyBorder="1" applyAlignment="1">
      <alignment horizontal="right" wrapText="1"/>
    </xf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3" fontId="9" fillId="0" borderId="0" xfId="0" applyNumberFormat="1" applyFont="1" applyAlignment="1">
      <alignment horizontal="right"/>
    </xf>
    <xf numFmtId="0" fontId="10" fillId="0" borderId="0" xfId="0" applyFont="1"/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vertical="center"/>
    </xf>
    <xf numFmtId="3" fontId="11" fillId="0" borderId="0" xfId="0" applyNumberFormat="1" applyFont="1"/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7" borderId="1" xfId="0" applyFont="1" applyFill="1" applyBorder="1" applyAlignment="1">
      <alignment horizontal="center"/>
    </xf>
    <xf numFmtId="3" fontId="7" fillId="7" borderId="1" xfId="0" applyNumberFormat="1" applyFont="1" applyFill="1" applyBorder="1" applyAlignment="1">
      <alignment horizontal="center"/>
    </xf>
    <xf numFmtId="3" fontId="7" fillId="7" borderId="1" xfId="0" applyNumberFormat="1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1" fillId="0" borderId="1" xfId="0" applyFont="1" applyBorder="1"/>
    <xf numFmtId="0" fontId="12" fillId="0" borderId="0" xfId="0" applyFont="1"/>
    <xf numFmtId="0" fontId="1" fillId="0" borderId="1" xfId="0" applyFont="1" applyBorder="1" applyAlignment="1">
      <alignment horizontal="left" wrapText="1"/>
    </xf>
  </cellXfs>
  <cellStyles count="3">
    <cellStyle name="]_x000d__x000a_Width=1032_x000d__x000a_Height=776_x000d__x000a__x000d__x000a_[Customize]_x000d__x000a_PositionTAB=1_x000d__x000a_PositionMouse=1_x000d__x000a_AutoTAB=1_x000d__x000a_Edit.CaretWidth=2_x000d__x000a_ListCursor=1_x000d__x000a__x000d_" xfId="1" xr:uid="{00000000-0005-0000-0000-000000000000}"/>
    <cellStyle name="Normaallaad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38"/>
  <sheetViews>
    <sheetView tabSelected="1" workbookViewId="0">
      <selection activeCell="D31" sqref="D31"/>
    </sheetView>
  </sheetViews>
  <sheetFormatPr defaultColWidth="9.33203125" defaultRowHeight="13.2" x14ac:dyDescent="0.25"/>
  <cols>
    <col min="1" max="1" width="50.44140625" style="1" customWidth="1"/>
    <col min="2" max="2" width="8.44140625" style="9" customWidth="1"/>
    <col min="3" max="3" width="11.109375" style="9" customWidth="1"/>
    <col min="4" max="7" width="12.6640625" style="9" customWidth="1"/>
    <col min="8" max="16384" width="9.33203125" style="1"/>
  </cols>
  <sheetData>
    <row r="1" spans="1:82" x14ac:dyDescent="0.25">
      <c r="E1" s="3"/>
      <c r="F1" s="3"/>
      <c r="G1" s="3" t="s">
        <v>14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x14ac:dyDescent="0.25">
      <c r="E2" s="3"/>
      <c r="F2" s="3"/>
      <c r="G2" s="3" t="s">
        <v>15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x14ac:dyDescent="0.25"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15.6" x14ac:dyDescent="0.3">
      <c r="A4" s="11" t="s">
        <v>17</v>
      </c>
      <c r="B4" s="13"/>
      <c r="C4" s="10"/>
      <c r="D4" s="10"/>
      <c r="E4" s="10"/>
      <c r="F4" s="10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5.6" x14ac:dyDescent="0.3">
      <c r="A5" s="11"/>
      <c r="B5" s="13"/>
      <c r="C5" s="10"/>
      <c r="D5" s="10"/>
      <c r="E5" s="10"/>
      <c r="F5" s="10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s="6" customFormat="1" ht="26.4" x14ac:dyDescent="0.25">
      <c r="A6" s="28" t="s">
        <v>2</v>
      </c>
      <c r="B6" s="29" t="s">
        <v>1</v>
      </c>
      <c r="C6" s="29" t="s">
        <v>11</v>
      </c>
      <c r="D6" s="29" t="s">
        <v>18</v>
      </c>
      <c r="E6" s="10"/>
      <c r="F6" s="10"/>
      <c r="G6" s="10"/>
    </row>
    <row r="7" spans="1:82" s="7" customFormat="1" ht="13.2" customHeight="1" x14ac:dyDescent="0.25">
      <c r="A7" s="30" t="s">
        <v>6</v>
      </c>
      <c r="B7" s="31"/>
      <c r="C7" s="32"/>
      <c r="D7" s="33">
        <f t="shared" ref="D7" si="0">+D8+D9</f>
        <v>7713012</v>
      </c>
      <c r="E7" s="10"/>
      <c r="F7" s="10"/>
      <c r="G7" s="10"/>
    </row>
    <row r="8" spans="1:82" ht="13.2" customHeight="1" x14ac:dyDescent="0.25">
      <c r="A8" s="8" t="s">
        <v>16</v>
      </c>
      <c r="B8" s="5">
        <v>40</v>
      </c>
      <c r="C8" s="12"/>
      <c r="D8" s="14">
        <v>7628012</v>
      </c>
      <c r="E8" s="10"/>
      <c r="F8" s="10"/>
      <c r="G8" s="10"/>
    </row>
    <row r="9" spans="1:82" ht="13.2" customHeight="1" x14ac:dyDescent="0.25">
      <c r="A9" s="8" t="s">
        <v>13</v>
      </c>
      <c r="B9" s="5">
        <v>44</v>
      </c>
      <c r="C9" s="12"/>
      <c r="D9" s="14">
        <v>85000</v>
      </c>
      <c r="E9" s="10"/>
      <c r="F9" s="10"/>
      <c r="G9" s="10"/>
    </row>
    <row r="10" spans="1:82" s="7" customFormat="1" ht="13.2" customHeight="1" x14ac:dyDescent="0.25">
      <c r="A10" s="30" t="s">
        <v>9</v>
      </c>
      <c r="B10" s="31"/>
      <c r="C10" s="32"/>
      <c r="D10" s="33">
        <f>+D13+D23+D24</f>
        <v>-20295576</v>
      </c>
      <c r="E10" s="10"/>
      <c r="F10" s="10"/>
      <c r="G10" s="10"/>
    </row>
    <row r="11" spans="1:82" ht="13.2" customHeight="1" x14ac:dyDescent="0.25">
      <c r="A11" s="34" t="s">
        <v>19</v>
      </c>
      <c r="B11" s="35"/>
      <c r="C11" s="35"/>
      <c r="D11" s="35"/>
      <c r="E11" s="10"/>
      <c r="F11" s="10"/>
      <c r="G11" s="10"/>
      <c r="I11" s="23"/>
    </row>
    <row r="12" spans="1:82" ht="13.2" customHeight="1" x14ac:dyDescent="0.25">
      <c r="A12" s="24" t="s">
        <v>20</v>
      </c>
      <c r="B12" s="25"/>
      <c r="C12" s="26"/>
      <c r="D12" s="26"/>
      <c r="E12" s="10"/>
      <c r="F12" s="10"/>
      <c r="G12" s="10"/>
    </row>
    <row r="13" spans="1:82" s="7" customFormat="1" ht="13.2" customHeight="1" x14ac:dyDescent="0.25">
      <c r="A13" s="17" t="s">
        <v>34</v>
      </c>
      <c r="B13" s="18"/>
      <c r="C13" s="18"/>
      <c r="D13" s="20">
        <f>SUM(D14:D22)</f>
        <v>-19762480</v>
      </c>
      <c r="E13" s="10"/>
      <c r="F13" s="10"/>
      <c r="G13" s="10"/>
    </row>
    <row r="14" spans="1:82" ht="13.2" customHeight="1" x14ac:dyDescent="0.25">
      <c r="A14" s="4" t="s">
        <v>21</v>
      </c>
      <c r="B14" s="5">
        <v>20</v>
      </c>
      <c r="C14" s="12"/>
      <c r="D14" s="14">
        <v>-9607133</v>
      </c>
      <c r="E14" s="10"/>
      <c r="F14" s="10"/>
      <c r="G14" s="10"/>
    </row>
    <row r="15" spans="1:82" ht="13.2" customHeight="1" x14ac:dyDescent="0.25">
      <c r="A15" s="37" t="s">
        <v>24</v>
      </c>
      <c r="B15" s="5">
        <v>20</v>
      </c>
      <c r="C15" s="12" t="s">
        <v>8</v>
      </c>
      <c r="D15" s="14">
        <v>-265431</v>
      </c>
      <c r="E15" s="10"/>
      <c r="F15" s="10"/>
      <c r="G15" s="10"/>
    </row>
    <row r="16" spans="1:82" ht="13.2" customHeight="1" x14ac:dyDescent="0.25">
      <c r="A16" s="4" t="s">
        <v>21</v>
      </c>
      <c r="B16" s="5">
        <v>40</v>
      </c>
      <c r="C16" s="12"/>
      <c r="D16" s="14">
        <v>-7747512</v>
      </c>
      <c r="E16" s="10"/>
      <c r="F16" s="10"/>
      <c r="G16" s="10"/>
    </row>
    <row r="17" spans="1:7" ht="26.4" x14ac:dyDescent="0.25">
      <c r="A17" s="39" t="s">
        <v>35</v>
      </c>
      <c r="B17" s="5">
        <v>43</v>
      </c>
      <c r="C17" s="12" t="s">
        <v>12</v>
      </c>
      <c r="D17" s="14">
        <v>-130000</v>
      </c>
      <c r="E17" s="36"/>
      <c r="F17" s="10"/>
      <c r="G17" s="10"/>
    </row>
    <row r="18" spans="1:7" ht="13.2" customHeight="1" x14ac:dyDescent="0.25">
      <c r="A18" s="4" t="s">
        <v>21</v>
      </c>
      <c r="B18" s="5">
        <v>44</v>
      </c>
      <c r="C18" s="12"/>
      <c r="D18" s="14">
        <v>-85000</v>
      </c>
      <c r="E18" s="10"/>
      <c r="F18" s="10"/>
      <c r="G18" s="10"/>
    </row>
    <row r="19" spans="1:7" ht="13.2" customHeight="1" x14ac:dyDescent="0.25">
      <c r="A19" s="4" t="s">
        <v>22</v>
      </c>
      <c r="B19" s="5">
        <v>20</v>
      </c>
      <c r="C19" s="12"/>
      <c r="D19" s="14">
        <v>-1123408</v>
      </c>
      <c r="E19" s="10"/>
      <c r="F19" s="10"/>
      <c r="G19" s="10"/>
    </row>
    <row r="20" spans="1:7" ht="13.2" customHeight="1" x14ac:dyDescent="0.25">
      <c r="A20" s="4" t="s">
        <v>26</v>
      </c>
      <c r="B20" s="5">
        <v>20</v>
      </c>
      <c r="C20" s="12" t="s">
        <v>8</v>
      </c>
      <c r="D20" s="14">
        <v>-4750</v>
      </c>
      <c r="E20" s="10"/>
      <c r="F20" s="10"/>
      <c r="G20" s="10"/>
    </row>
    <row r="21" spans="1:7" ht="13.2" customHeight="1" x14ac:dyDescent="0.25">
      <c r="A21" s="4" t="s">
        <v>22</v>
      </c>
      <c r="B21" s="5">
        <v>40</v>
      </c>
      <c r="C21" s="12"/>
      <c r="D21" s="14">
        <v>-767398</v>
      </c>
      <c r="E21" s="10"/>
      <c r="F21" s="10"/>
      <c r="G21" s="10"/>
    </row>
    <row r="22" spans="1:7" ht="13.2" customHeight="1" x14ac:dyDescent="0.25">
      <c r="A22" s="4" t="s">
        <v>23</v>
      </c>
      <c r="B22" s="5">
        <v>60</v>
      </c>
      <c r="C22" s="12"/>
      <c r="D22" s="14">
        <v>-31848</v>
      </c>
      <c r="E22" s="10"/>
      <c r="F22" s="10"/>
      <c r="G22" s="10"/>
    </row>
    <row r="23" spans="1:7" ht="13.2" customHeight="1" x14ac:dyDescent="0.25">
      <c r="A23" s="17" t="s">
        <v>10</v>
      </c>
      <c r="B23" s="19">
        <v>10</v>
      </c>
      <c r="C23" s="19"/>
      <c r="D23" s="20">
        <v>-400000</v>
      </c>
      <c r="E23" s="10"/>
      <c r="F23" s="10"/>
      <c r="G23" s="10"/>
    </row>
    <row r="24" spans="1:7" ht="13.2" customHeight="1" x14ac:dyDescent="0.25">
      <c r="A24" s="17" t="s">
        <v>10</v>
      </c>
      <c r="B24" s="19">
        <v>40</v>
      </c>
      <c r="C24" s="19"/>
      <c r="D24" s="20">
        <v>-133096</v>
      </c>
      <c r="E24" s="10"/>
      <c r="F24" s="10"/>
      <c r="G24" s="10"/>
    </row>
    <row r="25" spans="1:7" s="7" customFormat="1" ht="13.2" customHeight="1" x14ac:dyDescent="0.25">
      <c r="A25" s="30" t="s">
        <v>7</v>
      </c>
      <c r="B25" s="31"/>
      <c r="C25" s="32"/>
      <c r="D25" s="33">
        <f>SUM(D26:D30)</f>
        <v>-2163856</v>
      </c>
      <c r="E25" s="10"/>
      <c r="F25" s="10"/>
      <c r="G25" s="10"/>
    </row>
    <row r="26" spans="1:7" ht="13.2" customHeight="1" x14ac:dyDescent="0.25">
      <c r="A26" s="21" t="s">
        <v>25</v>
      </c>
      <c r="B26" s="5">
        <v>20</v>
      </c>
      <c r="C26" s="5" t="s">
        <v>4</v>
      </c>
      <c r="D26" s="15">
        <v>-100000</v>
      </c>
      <c r="E26" s="10"/>
      <c r="F26" s="10"/>
      <c r="G26" s="10"/>
    </row>
    <row r="27" spans="1:7" ht="13.2" customHeight="1" x14ac:dyDescent="0.25">
      <c r="A27" s="4" t="s">
        <v>3</v>
      </c>
      <c r="B27" s="5">
        <v>20</v>
      </c>
      <c r="C27" s="5" t="s">
        <v>0</v>
      </c>
      <c r="D27" s="15">
        <v>-107259</v>
      </c>
      <c r="E27" s="10"/>
      <c r="F27" s="10"/>
      <c r="G27" s="10"/>
    </row>
    <row r="28" spans="1:7" ht="13.2" customHeight="1" x14ac:dyDescent="0.25">
      <c r="A28" s="4" t="s">
        <v>3</v>
      </c>
      <c r="B28" s="5">
        <v>40</v>
      </c>
      <c r="C28" s="5" t="s">
        <v>0</v>
      </c>
      <c r="D28" s="15">
        <v>-1557377</v>
      </c>
      <c r="E28" s="10"/>
      <c r="F28" s="10"/>
      <c r="G28" s="10"/>
    </row>
    <row r="29" spans="1:7" ht="13.2" customHeight="1" x14ac:dyDescent="0.25">
      <c r="A29" s="4" t="s">
        <v>5</v>
      </c>
      <c r="B29" s="5">
        <v>10</v>
      </c>
      <c r="C29" s="5"/>
      <c r="D29" s="15">
        <v>-56597</v>
      </c>
      <c r="E29" s="10"/>
      <c r="F29" s="10"/>
      <c r="G29" s="10"/>
    </row>
    <row r="30" spans="1:7" ht="13.2" customHeight="1" x14ac:dyDescent="0.25">
      <c r="A30" s="4" t="s">
        <v>5</v>
      </c>
      <c r="B30" s="5">
        <v>40</v>
      </c>
      <c r="C30" s="5"/>
      <c r="D30" s="15">
        <v>-342623</v>
      </c>
      <c r="E30" s="10"/>
      <c r="F30" s="10"/>
      <c r="G30" s="10"/>
    </row>
    <row r="31" spans="1:7" ht="13.5" customHeight="1" x14ac:dyDescent="0.25">
      <c r="D31" s="22"/>
      <c r="E31" s="22"/>
      <c r="F31" s="22"/>
      <c r="G31" s="22"/>
    </row>
    <row r="32" spans="1:7" x14ac:dyDescent="0.25">
      <c r="A32" s="1" t="s">
        <v>33</v>
      </c>
      <c r="D32" s="27"/>
      <c r="E32" s="27"/>
      <c r="F32" s="27"/>
      <c r="G32" s="27"/>
    </row>
    <row r="33" spans="1:7" x14ac:dyDescent="0.25">
      <c r="A33" s="38" t="s">
        <v>27</v>
      </c>
    </row>
    <row r="34" spans="1:7" x14ac:dyDescent="0.25">
      <c r="A34" s="38" t="s">
        <v>28</v>
      </c>
      <c r="D34" s="16"/>
      <c r="E34" s="16"/>
      <c r="F34" s="16"/>
      <c r="G34" s="16"/>
    </row>
    <row r="35" spans="1:7" x14ac:dyDescent="0.25">
      <c r="A35" s="38" t="s">
        <v>29</v>
      </c>
    </row>
    <row r="36" spans="1:7" x14ac:dyDescent="0.25">
      <c r="A36" s="38" t="s">
        <v>30</v>
      </c>
    </row>
    <row r="37" spans="1:7" x14ac:dyDescent="0.25">
      <c r="A37" s="38" t="s">
        <v>31</v>
      </c>
    </row>
    <row r="38" spans="1:7" x14ac:dyDescent="0.25">
      <c r="A38" s="38" t="s">
        <v>32</v>
      </c>
    </row>
  </sheetData>
  <pageMargins left="0.51181102362204722" right="0.51181102362204722" top="0.35433070866141736" bottom="0.74803149606299213" header="0.31496062992125984" footer="0.31496062992125984"/>
  <pageSetup paperSize="9" scale="78" fitToHeight="0" orientation="portrait" r:id="rId1"/>
  <customProperties>
    <customPr name="EpmWorksheetKeyString_GUID" r:id="rId2"/>
  </customProperties>
  <ignoredErrors>
    <ignoredError sqref="D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RTK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airet</dc:creator>
  <cp:lastModifiedBy>Aire Tark</cp:lastModifiedBy>
  <cp:lastPrinted>2025-01-08T14:25:01Z</cp:lastPrinted>
  <dcterms:created xsi:type="dcterms:W3CDTF">2012-09-25T13:04:33Z</dcterms:created>
  <dcterms:modified xsi:type="dcterms:W3CDTF">2025-01-08T14:26:43Z</dcterms:modified>
</cp:coreProperties>
</file>