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upcbe47795.sharepoint.com/sites/ACEA-INTELLIGENCE/Shared Documents/Official/Subjects/SHARED/Vehicles in Use Reports/2026 ACEA Vehicles on European roads (VoR)/Template/"/>
    </mc:Choice>
  </mc:AlternateContent>
  <xr:revisionPtr revIDLastSave="1341" documentId="11_E435056A73290F654ABE0763391B1CE33003B591" xr6:coauthVersionLast="47" xr6:coauthVersionMax="47" xr10:uidLastSave="{4365A3DA-C016-4FCE-B57E-C4C37853B8B9}"/>
  <bookViews>
    <workbookView xWindow="-120" yWindow="-120" windowWidth="29040" windowHeight="15720" tabRatio="700" xr2:uid="{00000000-000D-0000-FFFF-FFFF00000000}"/>
  </bookViews>
  <sheets>
    <sheet name="Details" sheetId="4" r:id="rId1"/>
    <sheet name="By_year" sheetId="2" r:id="rId2"/>
    <sheet name="By_age" sheetId="5" r:id="rId3"/>
    <sheet name="Average_age" sheetId="6" r:id="rId4"/>
    <sheet name="By_power" sheetId="7" r:id="rId5"/>
    <sheet name="By_euro_class" sheetId="8" r:id="rId6"/>
    <sheet name="Additional"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8" l="1"/>
  <c r="I20" i="8"/>
  <c r="J20" i="8"/>
  <c r="K20" i="8"/>
  <c r="L20" i="8"/>
  <c r="M20" i="8"/>
  <c r="N20" i="8"/>
  <c r="O20" i="8"/>
  <c r="P20" i="8"/>
  <c r="Q20" i="8"/>
  <c r="Q39" i="8" s="1"/>
  <c r="G20" i="8"/>
  <c r="G39" i="8" s="1"/>
  <c r="G12" i="8"/>
  <c r="H12" i="8"/>
  <c r="H39" i="8" s="1"/>
  <c r="I12" i="8"/>
  <c r="J12" i="8"/>
  <c r="K12" i="8"/>
  <c r="L12" i="8"/>
  <c r="M12" i="8"/>
  <c r="N12" i="8"/>
  <c r="O12" i="8"/>
  <c r="P12" i="8"/>
  <c r="Q12" i="8"/>
  <c r="N39" i="8"/>
  <c r="M39" i="8"/>
  <c r="L39" i="8"/>
  <c r="J39" i="8"/>
  <c r="I39" i="8"/>
  <c r="Q36" i="8"/>
  <c r="Q41" i="8" s="1"/>
  <c r="P36" i="8"/>
  <c r="O36" i="8"/>
  <c r="N36" i="8"/>
  <c r="M36" i="8"/>
  <c r="L36" i="8"/>
  <c r="K36" i="8"/>
  <c r="J36" i="8"/>
  <c r="I36" i="8"/>
  <c r="H36" i="8"/>
  <c r="H41" i="8" s="1"/>
  <c r="G36" i="8"/>
  <c r="G41" i="8" s="1"/>
  <c r="H28" i="8"/>
  <c r="I28" i="8"/>
  <c r="J28" i="8"/>
  <c r="K28" i="8"/>
  <c r="L28" i="8"/>
  <c r="M28" i="8"/>
  <c r="N28" i="8"/>
  <c r="O28" i="8"/>
  <c r="P28" i="8"/>
  <c r="Q28" i="8"/>
  <c r="G28" i="8"/>
  <c r="O41" i="8"/>
  <c r="M41" i="8"/>
  <c r="L41" i="8"/>
  <c r="K41" i="8"/>
  <c r="J41" i="8"/>
  <c r="I41" i="8"/>
  <c r="B34" i="8"/>
  <c r="B33" i="8"/>
  <c r="B32" i="8"/>
  <c r="B31" i="8"/>
  <c r="B30" i="8"/>
  <c r="B29" i="8"/>
  <c r="F11" i="2"/>
  <c r="K11" i="2"/>
  <c r="J11" i="2"/>
  <c r="I11" i="2"/>
  <c r="H11" i="2"/>
  <c r="G11" i="2"/>
  <c r="B21" i="8"/>
  <c r="B22" i="8"/>
  <c r="B23" i="8"/>
  <c r="B24" i="8"/>
  <c r="B25" i="8"/>
  <c r="B13" i="8"/>
  <c r="B14" i="8"/>
  <c r="B15" i="8"/>
  <c r="B16" i="8"/>
  <c r="B17" i="8"/>
  <c r="B6" i="8"/>
  <c r="B7" i="8"/>
  <c r="B8" i="8"/>
  <c r="B9" i="8"/>
  <c r="B6" i="9"/>
  <c r="B7" i="9"/>
  <c r="B8" i="9"/>
  <c r="B9" i="9"/>
  <c r="B10" i="9"/>
  <c r="B11" i="9"/>
  <c r="B12" i="9"/>
  <c r="B13" i="9"/>
  <c r="B14" i="9"/>
  <c r="B15" i="9"/>
  <c r="B5" i="9"/>
  <c r="P41" i="8"/>
  <c r="N41" i="8"/>
  <c r="B36" i="8"/>
  <c r="B35" i="8"/>
  <c r="B28" i="8"/>
  <c r="B27" i="8"/>
  <c r="B26" i="8"/>
  <c r="B20" i="8"/>
  <c r="B19" i="8"/>
  <c r="B18" i="8"/>
  <c r="B12" i="8"/>
  <c r="B11" i="8"/>
  <c r="B10" i="8"/>
  <c r="B5" i="8"/>
  <c r="H51" i="7"/>
  <c r="G15" i="7"/>
  <c r="Q48" i="7"/>
  <c r="Q53" i="7" s="1"/>
  <c r="P48" i="7"/>
  <c r="P53" i="7" s="1"/>
  <c r="O48" i="7"/>
  <c r="O53" i="7" s="1"/>
  <c r="N48" i="7"/>
  <c r="N53" i="7" s="1"/>
  <c r="M48" i="7"/>
  <c r="M53" i="7" s="1"/>
  <c r="L48" i="7"/>
  <c r="L53" i="7" s="1"/>
  <c r="K48" i="7"/>
  <c r="K53" i="7" s="1"/>
  <c r="J48" i="7"/>
  <c r="J53" i="7" s="1"/>
  <c r="I48" i="7"/>
  <c r="I53" i="7" s="1"/>
  <c r="H48" i="7"/>
  <c r="H53" i="7" s="1"/>
  <c r="G48" i="7"/>
  <c r="G53" i="7" s="1"/>
  <c r="Q37" i="7"/>
  <c r="P37" i="7"/>
  <c r="O37" i="7"/>
  <c r="N37" i="7"/>
  <c r="M37" i="7"/>
  <c r="L37" i="7"/>
  <c r="K37" i="7"/>
  <c r="J37" i="7"/>
  <c r="I37" i="7"/>
  <c r="H37" i="7"/>
  <c r="G37" i="7"/>
  <c r="Q26" i="7"/>
  <c r="Q51" i="7" s="1"/>
  <c r="P26" i="7"/>
  <c r="P51" i="7" s="1"/>
  <c r="O26" i="7"/>
  <c r="O51" i="7" s="1"/>
  <c r="N26" i="7"/>
  <c r="N51" i="7" s="1"/>
  <c r="M26" i="7"/>
  <c r="M51" i="7" s="1"/>
  <c r="L26" i="7"/>
  <c r="L51" i="7" s="1"/>
  <c r="K26" i="7"/>
  <c r="K51" i="7" s="1"/>
  <c r="J26" i="7"/>
  <c r="J51" i="7" s="1"/>
  <c r="I26" i="7"/>
  <c r="I51" i="7" s="1"/>
  <c r="H26" i="7"/>
  <c r="G26" i="7"/>
  <c r="G51" i="7" s="1"/>
  <c r="H15" i="7"/>
  <c r="I15" i="7"/>
  <c r="J15" i="7"/>
  <c r="K15" i="7"/>
  <c r="L15" i="7"/>
  <c r="M15" i="7"/>
  <c r="N15" i="7"/>
  <c r="O15" i="7"/>
  <c r="P15" i="7"/>
  <c r="Q1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5" i="7"/>
  <c r="B14" i="6"/>
  <c r="B13" i="6"/>
  <c r="B12" i="6"/>
  <c r="B11" i="6"/>
  <c r="B10" i="6"/>
  <c r="B9" i="6"/>
  <c r="B8" i="6"/>
  <c r="B7" i="6"/>
  <c r="B6" i="6"/>
  <c r="B5" i="6"/>
  <c r="S6" i="5"/>
  <c r="U6" i="5" s="1"/>
  <c r="S8" i="5"/>
  <c r="U8" i="5" s="1"/>
  <c r="S9" i="5"/>
  <c r="U9" i="5" s="1"/>
  <c r="S10" i="5"/>
  <c r="U10" i="5" s="1"/>
  <c r="S12" i="5"/>
  <c r="U12" i="5" s="1"/>
  <c r="S5" i="5"/>
  <c r="U5" i="5" s="1"/>
  <c r="R6" i="5"/>
  <c r="R8" i="5"/>
  <c r="R9" i="5"/>
  <c r="R10" i="5"/>
  <c r="R12" i="5"/>
  <c r="R5" i="5"/>
  <c r="Q6" i="5"/>
  <c r="Q8" i="5"/>
  <c r="Q9" i="5"/>
  <c r="Q10" i="5"/>
  <c r="Q11" i="5"/>
  <c r="Q12" i="5"/>
  <c r="Q5" i="5"/>
  <c r="F7" i="5"/>
  <c r="F14" i="5" s="1"/>
  <c r="G7" i="5"/>
  <c r="H7" i="5"/>
  <c r="I7" i="5"/>
  <c r="I14" i="5" s="1"/>
  <c r="J7" i="5"/>
  <c r="J14" i="5" s="1"/>
  <c r="K7" i="5"/>
  <c r="K14" i="5" s="1"/>
  <c r="L7" i="5"/>
  <c r="L14" i="5" s="1"/>
  <c r="M7" i="5"/>
  <c r="M14" i="5" s="1"/>
  <c r="N7" i="5"/>
  <c r="O7" i="5"/>
  <c r="P7" i="5"/>
  <c r="P14" i="5" s="1"/>
  <c r="F11" i="5"/>
  <c r="S11" i="5" s="1"/>
  <c r="G11" i="5"/>
  <c r="H11" i="5"/>
  <c r="I11" i="5"/>
  <c r="J11" i="5"/>
  <c r="K11" i="5"/>
  <c r="R11" i="5" s="1"/>
  <c r="L11" i="5"/>
  <c r="L13" i="5" s="1"/>
  <c r="M11" i="5"/>
  <c r="M13" i="5" s="1"/>
  <c r="N11" i="5"/>
  <c r="N13" i="5" s="1"/>
  <c r="O11" i="5"/>
  <c r="P11" i="5"/>
  <c r="P13" i="5" s="1"/>
  <c r="I13" i="5"/>
  <c r="J13" i="5"/>
  <c r="K13" i="5"/>
  <c r="F7" i="2"/>
  <c r="F13" i="2"/>
  <c r="B14" i="5"/>
  <c r="B14" i="2"/>
  <c r="B5" i="5"/>
  <c r="B6" i="5"/>
  <c r="B13" i="5"/>
  <c r="B12" i="5"/>
  <c r="B11" i="5"/>
  <c r="B10" i="5"/>
  <c r="B9" i="5"/>
  <c r="B8" i="5"/>
  <c r="B7" i="5"/>
  <c r="K39" i="8" l="1"/>
  <c r="O39" i="8"/>
  <c r="P39" i="8"/>
  <c r="G50" i="7"/>
  <c r="F13" i="5"/>
  <c r="H14" i="5"/>
  <c r="G14" i="5"/>
  <c r="G40" i="8"/>
  <c r="G38" i="8"/>
  <c r="G52" i="7"/>
  <c r="F14" i="2"/>
  <c r="S7" i="5"/>
  <c r="R7" i="5"/>
  <c r="Q7" i="5"/>
  <c r="N14" i="5"/>
  <c r="O14" i="5"/>
  <c r="R14" i="5" s="1"/>
  <c r="H13" i="5"/>
  <c r="G13" i="5"/>
  <c r="O13" i="5"/>
  <c r="Q13" i="5" s="1"/>
  <c r="S13" i="5" l="1"/>
  <c r="R13" i="5"/>
  <c r="S14" i="5"/>
  <c r="Q14" i="5"/>
  <c r="B6" i="2"/>
  <c r="B7" i="2"/>
  <c r="B8" i="2"/>
  <c r="B9" i="2"/>
  <c r="B10" i="2"/>
  <c r="B11" i="2"/>
  <c r="B12" i="2"/>
  <c r="B13" i="2"/>
  <c r="B5" i="2"/>
  <c r="H7" i="2"/>
  <c r="I7" i="2"/>
  <c r="J7" i="2"/>
  <c r="K7" i="2"/>
  <c r="L7" i="2"/>
  <c r="M7" i="2"/>
  <c r="N7" i="2"/>
  <c r="O7" i="2"/>
  <c r="P7" i="2"/>
  <c r="P13" i="2"/>
  <c r="U13" i="5" s="1"/>
  <c r="L11" i="2"/>
  <c r="M11" i="2"/>
  <c r="N11" i="2"/>
  <c r="O11" i="2"/>
  <c r="P11" i="2"/>
  <c r="H13" i="2" l="1"/>
  <c r="I52" i="7"/>
  <c r="I40" i="8"/>
  <c r="P14" i="2"/>
  <c r="Q50" i="7"/>
  <c r="Q38" i="8"/>
  <c r="P50" i="7"/>
  <c r="P38" i="8"/>
  <c r="O50" i="7"/>
  <c r="O38" i="8"/>
  <c r="G13" i="2"/>
  <c r="H52" i="7"/>
  <c r="H40" i="8"/>
  <c r="N50" i="7"/>
  <c r="N38" i="8"/>
  <c r="Q52" i="7"/>
  <c r="U11" i="5"/>
  <c r="Q40" i="8"/>
  <c r="M38" i="8"/>
  <c r="M50" i="7"/>
  <c r="O13" i="2"/>
  <c r="P40" i="8"/>
  <c r="P52" i="7"/>
  <c r="K14" i="2"/>
  <c r="L50" i="7"/>
  <c r="L38" i="8"/>
  <c r="U14" i="5"/>
  <c r="N13" i="2"/>
  <c r="O52" i="7"/>
  <c r="O40" i="8"/>
  <c r="J14" i="2"/>
  <c r="K50" i="7"/>
  <c r="K38" i="8"/>
  <c r="U7" i="5"/>
  <c r="M13" i="2"/>
  <c r="N40" i="8"/>
  <c r="N52" i="7"/>
  <c r="I14" i="2"/>
  <c r="J38" i="8"/>
  <c r="J50" i="7"/>
  <c r="L13" i="2"/>
  <c r="M52" i="7"/>
  <c r="M40" i="8"/>
  <c r="H14" i="2"/>
  <c r="I50" i="7"/>
  <c r="I38" i="8"/>
  <c r="K13" i="2"/>
  <c r="L52" i="7"/>
  <c r="L40" i="8"/>
  <c r="J13" i="2"/>
  <c r="K40" i="8"/>
  <c r="K52" i="7"/>
  <c r="I13" i="2"/>
  <c r="J52" i="7"/>
  <c r="J40" i="8"/>
  <c r="O14" i="2"/>
  <c r="N14" i="2"/>
  <c r="L14" i="2"/>
  <c r="M14" i="2"/>
  <c r="G7" i="2"/>
  <c r="G14" i="2" l="1"/>
  <c r="H50" i="7"/>
  <c r="H38" i="8"/>
</calcChain>
</file>

<file path=xl/sharedStrings.xml><?xml version="1.0" encoding="utf-8"?>
<sst xmlns="http://schemas.openxmlformats.org/spreadsheetml/2006/main" count="420" uniqueCount="120">
  <si>
    <t>VEHICLES ON EUROPEAN ROADS, TEMPLATE</t>
  </si>
  <si>
    <t>Please complete the form, filling in only the cells highlighted in orange</t>
  </si>
  <si>
    <t>Country</t>
  </si>
  <si>
    <t>Fill in</t>
  </si>
  <si>
    <t>Reporter</t>
  </si>
  <si>
    <t>Date</t>
  </si>
  <si>
    <t>GLOSSARY</t>
  </si>
  <si>
    <t>Type_code</t>
  </si>
  <si>
    <t>Type</t>
  </si>
  <si>
    <t>Note</t>
  </si>
  <si>
    <t>PC</t>
  </si>
  <si>
    <t>Passenger cars</t>
  </si>
  <si>
    <t>Multi-Purpose Vehicles like the Renault Espace should be considered as "cars"</t>
  </si>
  <si>
    <t>SUV</t>
  </si>
  <si>
    <t>Sports Utility Vehicles (SUV)</t>
  </si>
  <si>
    <t>Includes 4X4 ("JEEP" type vehicles)</t>
  </si>
  <si>
    <t>Total cars</t>
  </si>
  <si>
    <t>PC + SUV</t>
  </si>
  <si>
    <t>LCV</t>
  </si>
  <si>
    <t>Light commercial vehicles up to 3.5 tonnes</t>
  </si>
  <si>
    <t>MCV</t>
  </si>
  <si>
    <t>Medium trucks between 3.5 and 16 tonnes</t>
  </si>
  <si>
    <t>HCV</t>
  </si>
  <si>
    <t>Heavy trucks of 16 tonnes and over</t>
  </si>
  <si>
    <t>Includes road tractors or semi-trailer trucks</t>
  </si>
  <si>
    <t>Total MHCV</t>
  </si>
  <si>
    <t>Total trucks</t>
  </si>
  <si>
    <t>MCV + HCV</t>
  </si>
  <si>
    <t>BC</t>
  </si>
  <si>
    <t>Buses and coaches over 3.5 tonnes</t>
  </si>
  <si>
    <t>Vehicles used for the carriage of passengers with more than eight seats, excluding the driver</t>
  </si>
  <si>
    <t>Total CV</t>
  </si>
  <si>
    <t>Total commercial vehicles</t>
  </si>
  <si>
    <t>LCV + MCV + HCV + BC</t>
  </si>
  <si>
    <t>Total</t>
  </si>
  <si>
    <t>Total vehicles</t>
  </si>
  <si>
    <t>PC + SUV + LCV + MCV + HCV + BC</t>
  </si>
  <si>
    <t>Code</t>
  </si>
  <si>
    <t>Power source</t>
  </si>
  <si>
    <t>Definition</t>
  </si>
  <si>
    <t>Fully powered by an electric motor, using electricity stored in an on-board battery that is charged by plugging into the electricity grid</t>
  </si>
  <si>
    <t>Have an internal combustion engine (running on petrol or diesel) and a battery-powered electric motor. The battery is recharged by connecting to the grid as well as by the onboard engine. Depending on the battery level, the vehicle can run on the electric motor and/or the internal combustion engine</t>
  </si>
  <si>
    <t>FCEVs</t>
  </si>
  <si>
    <t>Powered by both an electric motor and a combustion engine, each of which (or together) can power the wheels</t>
  </si>
  <si>
    <t>Natural gas vehicles</t>
  </si>
  <si>
    <t>I. VEHICLES ON ROADS, BY YEAR</t>
  </si>
  <si>
    <t>Rank</t>
  </si>
  <si>
    <t>II. VEHICLES ON ROADS, BY AGE</t>
  </si>
  <si>
    <r>
      <t xml:space="preserve">Year of first registration </t>
    </r>
    <r>
      <rPr>
        <b/>
        <i/>
        <sz val="11"/>
        <color rgb="FFFF0000"/>
        <rFont val="Calibri"/>
        <family val="2"/>
        <scheme val="minor"/>
      </rPr>
      <t>(Snapshot year: 2024)</t>
    </r>
  </si>
  <si>
    <t>&gt;10y</t>
  </si>
  <si>
    <t>&lt;= 5y</t>
  </si>
  <si>
    <t>&lt;= 10y</t>
  </si>
  <si>
    <t>Validator</t>
  </si>
  <si>
    <t>III. VEHICLES ON ROADS, AVERAGE AGE</t>
  </si>
  <si>
    <t>IV. VEHICLES ON ROADS, BY POWER SOURCE</t>
  </si>
  <si>
    <t>Petrol</t>
  </si>
  <si>
    <t>Diesel</t>
  </si>
  <si>
    <t>Battery electric (BEV)</t>
  </si>
  <si>
    <t>Fuel cell electric (FCEV)</t>
  </si>
  <si>
    <t>Plug-in hybrid electric (PHEV)</t>
  </si>
  <si>
    <t xml:space="preserve">Hybrid electric (HEV) </t>
  </si>
  <si>
    <t>Natural gas (CNG/LNG)</t>
  </si>
  <si>
    <t>Propane (LPG)</t>
  </si>
  <si>
    <t>Other fuels</t>
  </si>
  <si>
    <t>Unknown</t>
  </si>
  <si>
    <t>V. VEHICLES ON ROADS, BY EURO CLASS</t>
  </si>
  <si>
    <t>Class</t>
  </si>
  <si>
    <t>Euro 6e</t>
  </si>
  <si>
    <t>Euro 6d</t>
  </si>
  <si>
    <t>Euro 6c</t>
  </si>
  <si>
    <t>Euro 6b</t>
  </si>
  <si>
    <t>Euro 6a</t>
  </si>
  <si>
    <t>Euro 5</t>
  </si>
  <si>
    <t>Euro &lt;=4</t>
  </si>
  <si>
    <t>Euro VIe</t>
  </si>
  <si>
    <t>Euro VId</t>
  </si>
  <si>
    <t>Euro VIc</t>
  </si>
  <si>
    <t>Euro VIb</t>
  </si>
  <si>
    <t>Euro VIa</t>
  </si>
  <si>
    <t>Euro V</t>
  </si>
  <si>
    <t>Euro &lt;=IV</t>
  </si>
  <si>
    <t>VI. VEHICLES ON ROADS, VEHICLE OWNERSHIP</t>
  </si>
  <si>
    <t>Indicator</t>
  </si>
  <si>
    <t>Unit</t>
  </si>
  <si>
    <t>Households with no cars</t>
  </si>
  <si>
    <t>%</t>
  </si>
  <si>
    <t>Households with at least one car</t>
  </si>
  <si>
    <t>Households with one car</t>
  </si>
  <si>
    <t>Households with two cars</t>
  </si>
  <si>
    <t>Households with three or more cars</t>
  </si>
  <si>
    <t>Average ownership period</t>
  </si>
  <si>
    <t>years</t>
  </si>
  <si>
    <t>Share of second‐hand cars</t>
  </si>
  <si>
    <t>Average distance travelled</t>
  </si>
  <si>
    <t>km</t>
  </si>
  <si>
    <t>Average distance travelled (petrol)</t>
  </si>
  <si>
    <t>Average distance travelled (diesel)</t>
  </si>
  <si>
    <t>Average distance travelled (electric)</t>
  </si>
  <si>
    <t>Notes</t>
  </si>
  <si>
    <t>Includes only passenger cars and Sports Utility Vehicle (SUVs) as defined in previous sheets</t>
  </si>
  <si>
    <t>E-mail</t>
  </si>
  <si>
    <t>Is the information provided in this template available online? If yes, please specify the source (eg link) and indicate by when is updated, if known.</t>
  </si>
  <si>
    <t>Sports Utility Vehicles</t>
  </si>
  <si>
    <t>Includes small and large vans, pickups, and other vehicles with GVW ≤3.5t, including car-derived vans, and 9-seat buses (ie driver + 8 passengers)</t>
  </si>
  <si>
    <t>Battery-electric vehicles</t>
  </si>
  <si>
    <t>Plug-in-hybrid electric vehicles</t>
  </si>
  <si>
    <t>BEVs</t>
  </si>
  <si>
    <t>PHEVs</t>
  </si>
  <si>
    <t>HEVs</t>
  </si>
  <si>
    <t>MHEVs</t>
  </si>
  <si>
    <t>FHEVs</t>
  </si>
  <si>
    <t>NGVs</t>
  </si>
  <si>
    <t>Fuel-cell electric vehicles</t>
  </si>
  <si>
    <t>Also propelled by an electric motor, but their electricity is generated within the vehicle by a fuel cell that uses compressed hydrogen (H2) and oxygen from the air. So, unlike electrically-chargeable vehicles (ECVs), they are not recharged by connecting to the electricity grid. Instead, FCEVs require dedicated hydrogen filling stations</t>
  </si>
  <si>
    <t>Hybrid-electric vehicles</t>
  </si>
  <si>
    <t>Have an internal combustion engine (running on petrol or diesel) and a battery-powered electric motor. Electricity is generated internally from regenerative braking, cruising, and the combustion engine, so they do not need recharging infrastructure. The hybridisation level ranges from mild to full</t>
  </si>
  <si>
    <t>Mild hybrid-electric vehicles</t>
  </si>
  <si>
    <t>Powered by an internal combustion engine, but also have a battery-powered electric motor that supports the conventional engine. These vehicles cannot be powered by the electric motor alone</t>
  </si>
  <si>
    <t>Full hybrid-electric vehicles</t>
  </si>
  <si>
    <t>Run on compressed natural gas (CNG) or liquefied natural gas (LNG), the latter mainly being used for commercial vehicles such as trucks, and the former for passenger cars. NGVs are based on mature technologies and use internal combustion engines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</si>
</sst>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3F3F76"/>
      <name val="Calibri"/>
      <family val="2"/>
      <scheme val="minor"/>
    </font>
    <font>
      <b/>
      <sz val="11"/>
      <color rgb="FF3F3F76"/>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sz val="11"/>
      <color theme="1"/>
      <name val="Calibri"/>
      <family val="2"/>
      <scheme val="minor"/>
    </font>
    <font>
      <i/>
      <sz val="11"/>
      <color theme="1"/>
      <name val="Calibri"/>
      <family val="2"/>
      <scheme val="minor"/>
    </font>
    <font>
      <b/>
      <i/>
      <sz val="11"/>
      <color rgb="FFFF0000"/>
      <name val="Calibri"/>
      <family val="2"/>
      <scheme val="minor"/>
    </font>
  </fonts>
  <fills count="5">
    <fill>
      <patternFill patternType="none"/>
    </fill>
    <fill>
      <patternFill patternType="gray125"/>
    </fill>
    <fill>
      <patternFill patternType="solid">
        <fgColor rgb="FFFFCC99"/>
      </patternFill>
    </fill>
    <fill>
      <patternFill patternType="solid">
        <fgColor rgb="FFFFFF00"/>
        <bgColor indexed="64"/>
      </patternFill>
    </fill>
    <fill>
      <patternFill patternType="solid">
        <fgColor theme="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2" borderId="1" applyNumberFormat="0" applyAlignment="0" applyProtection="0"/>
    <xf numFmtId="9" fontId="7" fillId="0" borderId="0" applyFont="0" applyFill="0" applyBorder="0" applyAlignment="0" applyProtection="0"/>
  </cellStyleXfs>
  <cellXfs count="47">
    <xf numFmtId="0" fontId="0" fillId="0" borderId="0" xfId="0"/>
    <xf numFmtId="3" fontId="1" fillId="0" borderId="2" xfId="0" applyNumberFormat="1" applyFont="1" applyBorder="1" applyAlignment="1">
      <alignment horizontal="right" vertical="center"/>
    </xf>
    <xf numFmtId="0" fontId="1" fillId="0" borderId="2" xfId="0" applyFont="1" applyBorder="1" applyAlignment="1">
      <alignment vertical="center"/>
    </xf>
    <xf numFmtId="0" fontId="1" fillId="0" borderId="2" xfId="0" applyFont="1" applyBorder="1" applyAlignment="1">
      <alignment horizontal="center" vertical="center"/>
    </xf>
    <xf numFmtId="3" fontId="1" fillId="0" borderId="2" xfId="0" applyNumberFormat="1" applyFont="1" applyBorder="1" applyAlignment="1">
      <alignment vertical="center"/>
    </xf>
    <xf numFmtId="0" fontId="1" fillId="0" borderId="0" xfId="0" applyFont="1" applyAlignment="1">
      <alignment vertical="center"/>
    </xf>
    <xf numFmtId="3" fontId="1" fillId="0" borderId="0" xfId="0" applyNumberFormat="1" applyFont="1" applyAlignment="1">
      <alignment horizontal="right" vertical="center"/>
    </xf>
    <xf numFmtId="0" fontId="1" fillId="0" borderId="2" xfId="0" applyFont="1" applyBorder="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3" fontId="0" fillId="0" borderId="2" xfId="0" applyNumberFormat="1" applyBorder="1" applyAlignment="1">
      <alignment vertical="center"/>
    </xf>
    <xf numFmtId="0" fontId="0" fillId="0" borderId="2" xfId="0" applyBorder="1" applyAlignment="1">
      <alignment horizontal="left" vertical="center"/>
    </xf>
    <xf numFmtId="0" fontId="0" fillId="0" borderId="2" xfId="0" applyBorder="1" applyAlignment="1">
      <alignment vertical="center"/>
    </xf>
    <xf numFmtId="3" fontId="2" fillId="2" borderId="2" xfId="1" applyNumberFormat="1" applyBorder="1" applyAlignment="1">
      <alignment horizontal="right" vertical="center"/>
    </xf>
    <xf numFmtId="3" fontId="0" fillId="0" borderId="0" xfId="0" applyNumberFormat="1" applyAlignment="1">
      <alignment vertical="center"/>
    </xf>
    <xf numFmtId="0" fontId="1" fillId="3" borderId="2" xfId="0" applyFont="1" applyFill="1" applyBorder="1" applyAlignment="1">
      <alignment horizontal="center" vertical="center"/>
    </xf>
    <xf numFmtId="0" fontId="1" fillId="0" borderId="0" xfId="0" applyFont="1" applyAlignment="1">
      <alignment horizontal="center" vertical="center"/>
    </xf>
    <xf numFmtId="3" fontId="3" fillId="0" borderId="2" xfId="1" applyNumberFormat="1" applyFont="1" applyFill="1" applyBorder="1" applyAlignment="1">
      <alignment horizontal="right" vertical="center"/>
    </xf>
    <xf numFmtId="3" fontId="1" fillId="0" borderId="0" xfId="0" applyNumberFormat="1" applyFont="1" applyAlignment="1">
      <alignment vertical="center"/>
    </xf>
    <xf numFmtId="0" fontId="1" fillId="0" borderId="0" xfId="0" applyFont="1" applyAlignment="1">
      <alignment horizontal="left" vertical="center"/>
    </xf>
    <xf numFmtId="2" fontId="2" fillId="2" borderId="2" xfId="1" applyNumberFormat="1" applyBorder="1" applyAlignment="1">
      <alignment horizontal="right" vertical="center"/>
    </xf>
    <xf numFmtId="2" fontId="3" fillId="2" borderId="2" xfId="1" applyNumberFormat="1" applyFont="1" applyBorder="1" applyAlignment="1">
      <alignment horizontal="right" vertical="center"/>
    </xf>
    <xf numFmtId="0" fontId="0" fillId="0" borderId="2" xfId="0" applyBorder="1" applyAlignment="1">
      <alignment vertical="center" wrapText="1"/>
    </xf>
    <xf numFmtId="0" fontId="0" fillId="0" borderId="2" xfId="0" applyBorder="1" applyAlignment="1">
      <alignment horizontal="center" vertical="center"/>
    </xf>
    <xf numFmtId="3" fontId="2" fillId="2" borderId="2" xfId="1" applyNumberFormat="1" applyBorder="1" applyAlignment="1">
      <alignment horizontal="center" vertical="center"/>
    </xf>
    <xf numFmtId="9" fontId="2" fillId="2" borderId="2" xfId="2" applyFont="1" applyFill="1" applyBorder="1" applyAlignment="1">
      <alignment horizontal="right" vertical="center"/>
    </xf>
    <xf numFmtId="0" fontId="4" fillId="0" borderId="0" xfId="0" applyFont="1" applyAlignment="1">
      <alignment horizontal="left" vertical="center"/>
    </xf>
    <xf numFmtId="0" fontId="8" fillId="0" borderId="0" xfId="0" applyFont="1" applyAlignment="1">
      <alignment vertical="center"/>
    </xf>
    <xf numFmtId="3" fontId="2" fillId="2" borderId="3" xfId="1" applyNumberFormat="1" applyBorder="1" applyAlignment="1">
      <alignment vertical="center"/>
    </xf>
    <xf numFmtId="3" fontId="2" fillId="2" borderId="7" xfId="1" applyNumberFormat="1" applyBorder="1" applyAlignment="1">
      <alignment vertical="center"/>
    </xf>
    <xf numFmtId="3" fontId="2" fillId="2" borderId="4" xfId="1" applyNumberFormat="1" applyBorder="1" applyAlignment="1">
      <alignment vertical="center"/>
    </xf>
    <xf numFmtId="0" fontId="0" fillId="0" borderId="2" xfId="0" applyBorder="1" applyAlignment="1">
      <alignment horizontal="justify" vertical="top" wrapText="1"/>
    </xf>
    <xf numFmtId="0" fontId="1" fillId="4" borderId="3" xfId="0" applyFont="1" applyFill="1" applyBorder="1" applyAlignment="1">
      <alignment vertical="center"/>
    </xf>
    <xf numFmtId="0" fontId="1" fillId="4" borderId="5" xfId="0" applyFont="1" applyFill="1" applyBorder="1" applyAlignment="1">
      <alignment vertical="center"/>
    </xf>
    <xf numFmtId="0" fontId="1" fillId="4" borderId="6" xfId="0" applyFont="1" applyFill="1" applyBorder="1" applyAlignment="1">
      <alignment vertical="center"/>
    </xf>
    <xf numFmtId="0" fontId="1" fillId="4" borderId="4" xfId="0" applyFont="1" applyFill="1" applyBorder="1" applyAlignment="1">
      <alignment vertical="center"/>
    </xf>
    <xf numFmtId="0" fontId="0" fillId="0" borderId="3" xfId="0" applyBorder="1" applyAlignment="1">
      <alignment vertical="top"/>
    </xf>
    <xf numFmtId="0" fontId="0" fillId="0" borderId="4" xfId="0" applyBorder="1" applyAlignment="1">
      <alignment vertical="top"/>
    </xf>
    <xf numFmtId="0" fontId="0" fillId="0" borderId="4" xfId="0" applyBorder="1" applyAlignment="1">
      <alignment horizontal="justify" vertical="top" wrapText="1"/>
    </xf>
    <xf numFmtId="0" fontId="0" fillId="0" borderId="2" xfId="0" applyBorder="1" applyAlignment="1">
      <alignment vertical="top"/>
    </xf>
    <xf numFmtId="0" fontId="0" fillId="0" borderId="2" xfId="0" applyBorder="1" applyAlignment="1">
      <alignment horizontal="justify" vertical="top"/>
    </xf>
    <xf numFmtId="0" fontId="0" fillId="0" borderId="8" xfId="0" applyBorder="1" applyAlignment="1">
      <alignment vertical="top"/>
    </xf>
    <xf numFmtId="0" fontId="4" fillId="0" borderId="0" xfId="0" applyFont="1" applyAlignment="1">
      <alignment horizontal="left" vertical="center"/>
    </xf>
    <xf numFmtId="0" fontId="1" fillId="0" borderId="2" xfId="0" applyFont="1" applyBorder="1" applyAlignment="1">
      <alignment horizontal="center" vertical="center"/>
    </xf>
    <xf numFmtId="0" fontId="2" fillId="2" borderId="2" xfId="1" applyNumberFormat="1" applyBorder="1" applyAlignment="1">
      <alignment horizontal="center" vertical="center"/>
    </xf>
  </cellXfs>
  <cellStyles count="3">
    <cellStyle name="Input 2" xfId="1" xr:uid="{4AFEA217-6B81-4228-9611-84074D2ECE25}"/>
    <cellStyle name="Normal" xfId="0" builtinId="0"/>
    <cellStyle name="Per cent" xfId="2" builtinId="5"/>
  </cellStyles>
  <dxfs count="3">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24654</xdr:colOff>
      <xdr:row>1</xdr:row>
      <xdr:rowOff>58830</xdr:rowOff>
    </xdr:from>
    <xdr:ext cx="1199029" cy="551119"/>
    <xdr:pic>
      <xdr:nvPicPr>
        <xdr:cNvPr id="2" name="Picture 1" descr="European Automobile Manufacturers Association - Wikipedia">
          <a:extLst>
            <a:ext uri="{FF2B5EF4-FFF2-40B4-BE49-F238E27FC236}">
              <a16:creationId xmlns:a16="http://schemas.microsoft.com/office/drawing/2014/main" id="{156C0A84-280E-40D1-8797-B72490FFAB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254" y="258855"/>
          <a:ext cx="1199029" cy="5511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ACEA1">
      <a:dk1>
        <a:srgbClr val="000000"/>
      </a:dk1>
      <a:lt1>
        <a:srgbClr val="FFFFFF"/>
      </a:lt1>
      <a:dk2>
        <a:srgbClr val="002C41"/>
      </a:dk2>
      <a:lt2>
        <a:srgbClr val="DEDEDE"/>
      </a:lt2>
      <a:accent1>
        <a:srgbClr val="00C4DA"/>
      </a:accent1>
      <a:accent2>
        <a:srgbClr val="BF3A47"/>
      </a:accent2>
      <a:accent3>
        <a:srgbClr val="DDC54B"/>
      </a:accent3>
      <a:accent4>
        <a:srgbClr val="1C7577"/>
      </a:accent4>
      <a:accent5>
        <a:srgbClr val="FFA978"/>
      </a:accent5>
      <a:accent6>
        <a:srgbClr val="2B3E97"/>
      </a:accent6>
      <a:hlink>
        <a:srgbClr val="00C4DA"/>
      </a:hlink>
      <a:folHlink>
        <a:srgbClr val="BF3A4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3C74-D2A3-4543-99D3-086FB44959A1}">
  <dimension ref="A6:AI38"/>
  <sheetViews>
    <sheetView showGridLines="0" tabSelected="1" zoomScaleNormal="100" workbookViewId="0"/>
  </sheetViews>
  <sheetFormatPr defaultColWidth="0" defaultRowHeight="15.75" x14ac:dyDescent="0.25"/>
  <cols>
    <col min="1" max="1" width="9.140625" style="8" customWidth="1"/>
    <col min="2" max="2" width="13.42578125" style="8" customWidth="1"/>
    <col min="3" max="3" width="19.140625" style="8" customWidth="1"/>
    <col min="4" max="4" width="21.85546875" style="8" customWidth="1"/>
    <col min="5" max="5" width="72.42578125" style="8" customWidth="1"/>
    <col min="6" max="17" width="13.5703125" style="8" customWidth="1"/>
    <col min="18" max="18" width="9.5703125" style="8" bestFit="1" customWidth="1"/>
    <col min="19" max="19" width="9.28515625" style="8" bestFit="1" customWidth="1"/>
    <col min="20" max="31" width="10" style="8" bestFit="1" customWidth="1"/>
    <col min="32" max="32" width="9.140625" style="8" customWidth="1"/>
    <col min="33" max="35" width="0" style="8" hidden="1" customWidth="1"/>
    <col min="36" max="16384" width="9.140625" style="8" hidden="1"/>
  </cols>
  <sheetData>
    <row r="6" spans="2:7" ht="23.25" x14ac:dyDescent="0.25">
      <c r="B6" s="9" t="s">
        <v>0</v>
      </c>
      <c r="C6" s="10"/>
    </row>
    <row r="7" spans="2:7" x14ac:dyDescent="0.25">
      <c r="B7" s="29" t="s">
        <v>1</v>
      </c>
      <c r="C7" s="5"/>
      <c r="D7" s="11"/>
      <c r="E7" s="11"/>
      <c r="F7" s="11"/>
      <c r="G7" s="11"/>
    </row>
    <row r="8" spans="2:7" x14ac:dyDescent="0.25">
      <c r="B8" s="11"/>
      <c r="C8" s="5"/>
      <c r="D8" s="11"/>
      <c r="E8" s="11"/>
      <c r="F8" s="11"/>
      <c r="G8" s="11"/>
    </row>
    <row r="9" spans="2:7" x14ac:dyDescent="0.25">
      <c r="B9" s="11" t="s">
        <v>2</v>
      </c>
      <c r="C9" s="26" t="s">
        <v>3</v>
      </c>
      <c r="E9" s="11"/>
      <c r="F9" s="11"/>
      <c r="G9" s="11"/>
    </row>
    <row r="10" spans="2:7" x14ac:dyDescent="0.25">
      <c r="B10" s="11" t="s">
        <v>4</v>
      </c>
      <c r="C10" s="26" t="s">
        <v>3</v>
      </c>
      <c r="E10" s="11"/>
      <c r="F10" s="11"/>
      <c r="G10" s="11"/>
    </row>
    <row r="11" spans="2:7" x14ac:dyDescent="0.25">
      <c r="B11" s="11" t="s">
        <v>100</v>
      </c>
      <c r="C11" s="26" t="s">
        <v>3</v>
      </c>
      <c r="E11" s="11"/>
      <c r="F11" s="11"/>
      <c r="G11" s="11"/>
    </row>
    <row r="12" spans="2:7" x14ac:dyDescent="0.25">
      <c r="B12" s="11" t="s">
        <v>5</v>
      </c>
      <c r="C12" s="46" t="s">
        <v>3</v>
      </c>
      <c r="E12" s="11"/>
      <c r="F12" s="11"/>
      <c r="G12" s="11"/>
    </row>
    <row r="13" spans="2:7" x14ac:dyDescent="0.25">
      <c r="B13" s="11"/>
      <c r="C13" s="11"/>
      <c r="D13" s="11"/>
      <c r="E13" s="11"/>
      <c r="F13" s="11"/>
      <c r="G13" s="11"/>
    </row>
    <row r="14" spans="2:7" x14ac:dyDescent="0.25">
      <c r="B14" s="11" t="s">
        <v>101</v>
      </c>
      <c r="C14" s="11"/>
      <c r="D14" s="11"/>
      <c r="E14" s="11"/>
      <c r="F14" s="11"/>
      <c r="G14" s="11"/>
    </row>
    <row r="15" spans="2:7" x14ac:dyDescent="0.25">
      <c r="B15" s="30" t="s">
        <v>3</v>
      </c>
      <c r="C15" s="31"/>
      <c r="D15" s="31"/>
      <c r="E15" s="32"/>
      <c r="F15" s="11"/>
      <c r="G15" s="11"/>
    </row>
    <row r="16" spans="2:7" x14ac:dyDescent="0.25">
      <c r="B16" s="11"/>
      <c r="C16" s="11"/>
      <c r="D16" s="11"/>
      <c r="E16" s="11"/>
      <c r="F16" s="11"/>
      <c r="G16" s="11"/>
    </row>
    <row r="17" spans="2:13" ht="23.25" x14ac:dyDescent="0.25">
      <c r="B17" s="9" t="s">
        <v>6</v>
      </c>
      <c r="C17" s="11"/>
      <c r="D17" s="11"/>
      <c r="E17" s="11"/>
      <c r="F17" s="11"/>
      <c r="G17" s="11"/>
    </row>
    <row r="19" spans="2:13" x14ac:dyDescent="0.25">
      <c r="B19" s="34" t="s">
        <v>7</v>
      </c>
      <c r="C19" s="35" t="s">
        <v>8</v>
      </c>
      <c r="D19" s="36"/>
      <c r="E19" s="37" t="s">
        <v>9</v>
      </c>
    </row>
    <row r="20" spans="2:13" x14ac:dyDescent="0.25">
      <c r="B20" s="38" t="s">
        <v>10</v>
      </c>
      <c r="C20" s="38" t="s">
        <v>11</v>
      </c>
      <c r="D20" s="39"/>
      <c r="E20" s="40" t="s">
        <v>12</v>
      </c>
    </row>
    <row r="21" spans="2:13" x14ac:dyDescent="0.25">
      <c r="B21" s="41" t="s">
        <v>13</v>
      </c>
      <c r="C21" s="38" t="s">
        <v>102</v>
      </c>
      <c r="D21" s="39"/>
      <c r="E21" s="42" t="s">
        <v>15</v>
      </c>
    </row>
    <row r="22" spans="2:13" x14ac:dyDescent="0.25">
      <c r="B22" s="41" t="s">
        <v>16</v>
      </c>
      <c r="C22" s="38" t="s">
        <v>16</v>
      </c>
      <c r="D22" s="39"/>
      <c r="E22" s="33" t="s">
        <v>17</v>
      </c>
      <c r="F22" s="28"/>
      <c r="G22" s="28"/>
      <c r="H22" s="28"/>
      <c r="I22" s="28"/>
      <c r="J22" s="28"/>
    </row>
    <row r="23" spans="2:13" ht="30" x14ac:dyDescent="0.25">
      <c r="B23" s="41" t="s">
        <v>18</v>
      </c>
      <c r="C23" s="38" t="s">
        <v>19</v>
      </c>
      <c r="D23" s="39"/>
      <c r="E23" s="33" t="s">
        <v>103</v>
      </c>
    </row>
    <row r="24" spans="2:13" x14ac:dyDescent="0.25">
      <c r="B24" s="41" t="s">
        <v>20</v>
      </c>
      <c r="C24" s="38" t="s">
        <v>21</v>
      </c>
      <c r="D24" s="39"/>
      <c r="E24" s="42"/>
    </row>
    <row r="25" spans="2:13" x14ac:dyDescent="0.25">
      <c r="B25" s="41" t="s">
        <v>22</v>
      </c>
      <c r="C25" s="38" t="s">
        <v>23</v>
      </c>
      <c r="D25" s="39"/>
      <c r="E25" s="42" t="s">
        <v>24</v>
      </c>
      <c r="H25" s="44"/>
      <c r="I25" s="44"/>
      <c r="J25" s="44"/>
      <c r="K25" s="44"/>
      <c r="L25" s="44"/>
      <c r="M25" s="44"/>
    </row>
    <row r="26" spans="2:13" x14ac:dyDescent="0.25">
      <c r="B26" s="41" t="s">
        <v>25</v>
      </c>
      <c r="C26" s="38" t="s">
        <v>26</v>
      </c>
      <c r="D26" s="39"/>
      <c r="E26" s="42" t="s">
        <v>27</v>
      </c>
    </row>
    <row r="27" spans="2:13" ht="30" x14ac:dyDescent="0.25">
      <c r="B27" s="41" t="s">
        <v>28</v>
      </c>
      <c r="C27" s="38" t="s">
        <v>29</v>
      </c>
      <c r="D27" s="39"/>
      <c r="E27" s="42" t="s">
        <v>30</v>
      </c>
    </row>
    <row r="28" spans="2:13" x14ac:dyDescent="0.25">
      <c r="B28" s="41" t="s">
        <v>31</v>
      </c>
      <c r="C28" s="38" t="s">
        <v>32</v>
      </c>
      <c r="D28" s="39"/>
      <c r="E28" s="42" t="s">
        <v>33</v>
      </c>
    </row>
    <row r="29" spans="2:13" x14ac:dyDescent="0.25">
      <c r="B29" s="41" t="s">
        <v>34</v>
      </c>
      <c r="C29" s="38" t="s">
        <v>35</v>
      </c>
      <c r="D29" s="39"/>
      <c r="E29" s="42" t="s">
        <v>36</v>
      </c>
    </row>
    <row r="30" spans="2:13" x14ac:dyDescent="0.25">
      <c r="B30" s="11"/>
      <c r="C30" s="11"/>
      <c r="D30" s="11"/>
      <c r="E30" s="11"/>
    </row>
    <row r="31" spans="2:13" x14ac:dyDescent="0.25">
      <c r="B31" s="34" t="s">
        <v>37</v>
      </c>
      <c r="C31" s="35" t="s">
        <v>38</v>
      </c>
      <c r="D31" s="36"/>
      <c r="E31" s="37" t="s">
        <v>39</v>
      </c>
    </row>
    <row r="32" spans="2:13" ht="30" x14ac:dyDescent="0.25">
      <c r="B32" s="41" t="s">
        <v>106</v>
      </c>
      <c r="C32" s="41" t="s">
        <v>104</v>
      </c>
      <c r="D32" s="41"/>
      <c r="E32" s="33" t="s">
        <v>40</v>
      </c>
    </row>
    <row r="33" spans="2:5" ht="60" x14ac:dyDescent="0.25">
      <c r="B33" s="41" t="s">
        <v>107</v>
      </c>
      <c r="C33" s="41" t="s">
        <v>105</v>
      </c>
      <c r="D33" s="41"/>
      <c r="E33" s="33" t="s">
        <v>41</v>
      </c>
    </row>
    <row r="34" spans="2:5" ht="75" x14ac:dyDescent="0.25">
      <c r="B34" s="41" t="s">
        <v>42</v>
      </c>
      <c r="C34" s="41" t="s">
        <v>112</v>
      </c>
      <c r="D34" s="41"/>
      <c r="E34" s="33" t="s">
        <v>113</v>
      </c>
    </row>
    <row r="35" spans="2:5" ht="60" x14ac:dyDescent="0.25">
      <c r="B35" s="41" t="s">
        <v>108</v>
      </c>
      <c r="C35" s="41" t="s">
        <v>114</v>
      </c>
      <c r="D35" s="41"/>
      <c r="E35" s="33" t="s">
        <v>115</v>
      </c>
    </row>
    <row r="36" spans="2:5" ht="45" x14ac:dyDescent="0.25">
      <c r="B36" s="41" t="s">
        <v>109</v>
      </c>
      <c r="C36" s="41" t="s">
        <v>116</v>
      </c>
      <c r="D36" s="41"/>
      <c r="E36" s="33" t="s">
        <v>117</v>
      </c>
    </row>
    <row r="37" spans="2:5" ht="30" x14ac:dyDescent="0.25">
      <c r="B37" s="41" t="s">
        <v>110</v>
      </c>
      <c r="C37" s="43" t="s">
        <v>118</v>
      </c>
      <c r="D37" s="43"/>
      <c r="E37" s="33" t="s">
        <v>43</v>
      </c>
    </row>
    <row r="38" spans="2:5" ht="60" x14ac:dyDescent="0.25">
      <c r="B38" s="38" t="s">
        <v>111</v>
      </c>
      <c r="C38" s="38" t="s">
        <v>44</v>
      </c>
      <c r="D38" s="39"/>
      <c r="E38" s="40" t="s">
        <v>119</v>
      </c>
    </row>
  </sheetData>
  <sheetProtection insertColumns="0" insertRows="0" deleteColumns="0" deleteRows="0" selectLockedCells="1" selectUnlockedCells="1"/>
  <mergeCells count="1">
    <mergeCell ref="H25:M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5CA37-0246-40A6-9722-D0B19A1CC5F9}">
  <dimension ref="A2:AI15"/>
  <sheetViews>
    <sheetView showGridLines="0" zoomScaleNormal="100" workbookViewId="0"/>
  </sheetViews>
  <sheetFormatPr defaultColWidth="0" defaultRowHeight="15.75" x14ac:dyDescent="0.25"/>
  <cols>
    <col min="1" max="1" width="9.140625" style="8" customWidth="1"/>
    <col min="2" max="2" width="11" style="8" customWidth="1"/>
    <col min="3" max="3" width="8.28515625" style="8" customWidth="1"/>
    <col min="4" max="4" width="39.28515625" style="8" bestFit="1" customWidth="1"/>
    <col min="5" max="5" width="11.42578125" style="8" bestFit="1" customWidth="1"/>
    <col min="6" max="16" width="10.7109375" style="8" customWidth="1"/>
    <col min="17" max="17" width="9.5703125" style="8" bestFit="1" customWidth="1"/>
    <col min="18" max="18" width="9.28515625" style="8" bestFit="1" customWidth="1"/>
    <col min="19" max="30" width="10" style="8" bestFit="1" customWidth="1"/>
    <col min="31" max="31" width="9.140625" style="8" customWidth="1"/>
    <col min="32" max="35" width="0" style="8" hidden="1" customWidth="1"/>
    <col min="36" max="16384" width="9.140625" style="8" hidden="1"/>
  </cols>
  <sheetData>
    <row r="2" spans="2:16" ht="23.25" x14ac:dyDescent="0.25">
      <c r="B2" s="9" t="s">
        <v>45</v>
      </c>
      <c r="C2" s="10"/>
    </row>
    <row r="3" spans="2:16" s="11" customFormat="1" ht="15" x14ac:dyDescent="0.25"/>
    <row r="4" spans="2:16" s="11" customFormat="1" ht="15" x14ac:dyDescent="0.25">
      <c r="B4" s="2" t="s">
        <v>2</v>
      </c>
      <c r="C4" s="2" t="s">
        <v>46</v>
      </c>
      <c r="D4" s="2" t="s">
        <v>8</v>
      </c>
      <c r="E4" s="2" t="s">
        <v>7</v>
      </c>
      <c r="F4" s="3">
        <v>2014</v>
      </c>
      <c r="G4" s="3">
        <v>2015</v>
      </c>
      <c r="H4" s="3">
        <v>2016</v>
      </c>
      <c r="I4" s="3">
        <v>2017</v>
      </c>
      <c r="J4" s="3">
        <v>2018</v>
      </c>
      <c r="K4" s="3">
        <v>2019</v>
      </c>
      <c r="L4" s="3">
        <v>2020</v>
      </c>
      <c r="M4" s="3">
        <v>2021</v>
      </c>
      <c r="N4" s="3">
        <v>2022</v>
      </c>
      <c r="O4" s="3">
        <v>2023</v>
      </c>
      <c r="P4" s="3">
        <v>2024</v>
      </c>
    </row>
    <row r="5" spans="2:16" s="11" customFormat="1" ht="15" x14ac:dyDescent="0.25">
      <c r="B5" s="12" t="str">
        <f>Details!$C$9</f>
        <v>Fill in</v>
      </c>
      <c r="C5" s="13">
        <v>1.1000000000000001</v>
      </c>
      <c r="D5" s="14" t="s">
        <v>11</v>
      </c>
      <c r="E5" s="14" t="s">
        <v>10</v>
      </c>
      <c r="F5" s="15"/>
      <c r="G5" s="15"/>
      <c r="H5" s="15"/>
      <c r="I5" s="15"/>
      <c r="J5" s="15"/>
      <c r="K5" s="15"/>
      <c r="L5" s="15"/>
      <c r="M5" s="15"/>
      <c r="N5" s="15"/>
      <c r="O5" s="15"/>
      <c r="P5" s="15"/>
    </row>
    <row r="6" spans="2:16" s="11" customFormat="1" ht="15" x14ac:dyDescent="0.25">
      <c r="B6" s="12" t="str">
        <f>Details!$C$9</f>
        <v>Fill in</v>
      </c>
      <c r="C6" s="13">
        <v>1.2</v>
      </c>
      <c r="D6" s="14" t="s">
        <v>14</v>
      </c>
      <c r="E6" s="14" t="s">
        <v>13</v>
      </c>
      <c r="F6" s="15"/>
      <c r="G6" s="15"/>
      <c r="H6" s="15"/>
      <c r="I6" s="15"/>
      <c r="J6" s="15"/>
      <c r="K6" s="15"/>
      <c r="L6" s="15"/>
      <c r="M6" s="15"/>
      <c r="N6" s="15"/>
      <c r="O6" s="15"/>
      <c r="P6" s="15"/>
    </row>
    <row r="7" spans="2:16" s="11" customFormat="1" ht="15" x14ac:dyDescent="0.25">
      <c r="B7" s="4" t="str">
        <f>Details!$C$9</f>
        <v>Fill in</v>
      </c>
      <c r="C7" s="13">
        <v>1</v>
      </c>
      <c r="D7" s="2" t="s">
        <v>16</v>
      </c>
      <c r="E7" s="2" t="s">
        <v>16</v>
      </c>
      <c r="F7" s="1">
        <f>+SUM(F5:F6)</f>
        <v>0</v>
      </c>
      <c r="G7" s="1">
        <f>+SUM(G5:G6)</f>
        <v>0</v>
      </c>
      <c r="H7" s="1">
        <f t="shared" ref="H7:P7" si="0">+SUM(H5:H6)</f>
        <v>0</v>
      </c>
      <c r="I7" s="1">
        <f t="shared" si="0"/>
        <v>0</v>
      </c>
      <c r="J7" s="1">
        <f t="shared" si="0"/>
        <v>0</v>
      </c>
      <c r="K7" s="1">
        <f t="shared" si="0"/>
        <v>0</v>
      </c>
      <c r="L7" s="1">
        <f t="shared" si="0"/>
        <v>0</v>
      </c>
      <c r="M7" s="1">
        <f t="shared" si="0"/>
        <v>0</v>
      </c>
      <c r="N7" s="1">
        <f t="shared" si="0"/>
        <v>0</v>
      </c>
      <c r="O7" s="1">
        <f t="shared" si="0"/>
        <v>0</v>
      </c>
      <c r="P7" s="1">
        <f t="shared" si="0"/>
        <v>0</v>
      </c>
    </row>
    <row r="8" spans="2:16" s="11" customFormat="1" ht="15" x14ac:dyDescent="0.25">
      <c r="B8" s="12" t="str">
        <f>Details!$C$9</f>
        <v>Fill in</v>
      </c>
      <c r="C8" s="13">
        <v>1.3</v>
      </c>
      <c r="D8" s="14" t="s">
        <v>19</v>
      </c>
      <c r="E8" s="14" t="s">
        <v>18</v>
      </c>
      <c r="F8" s="15"/>
      <c r="G8" s="15"/>
      <c r="H8" s="15"/>
      <c r="I8" s="15"/>
      <c r="J8" s="15"/>
      <c r="K8" s="15"/>
      <c r="L8" s="15"/>
      <c r="M8" s="15"/>
      <c r="N8" s="15"/>
      <c r="O8" s="15"/>
      <c r="P8" s="15"/>
    </row>
    <row r="9" spans="2:16" s="11" customFormat="1" ht="15" x14ac:dyDescent="0.25">
      <c r="B9" s="12" t="str">
        <f>Details!$C$9</f>
        <v>Fill in</v>
      </c>
      <c r="C9" s="13">
        <v>2.2000000000000002</v>
      </c>
      <c r="D9" s="14" t="s">
        <v>21</v>
      </c>
      <c r="E9" s="14" t="s">
        <v>20</v>
      </c>
      <c r="F9" s="15"/>
      <c r="G9" s="15"/>
      <c r="H9" s="15"/>
      <c r="I9" s="15"/>
      <c r="J9" s="15"/>
      <c r="K9" s="15"/>
      <c r="L9" s="15"/>
      <c r="M9" s="15"/>
      <c r="N9" s="15"/>
      <c r="O9" s="15"/>
      <c r="P9" s="15"/>
    </row>
    <row r="10" spans="2:16" s="11" customFormat="1" ht="15" x14ac:dyDescent="0.25">
      <c r="B10" s="12" t="str">
        <f>Details!$C$9</f>
        <v>Fill in</v>
      </c>
      <c r="C10" s="13">
        <v>2.2999999999999998</v>
      </c>
      <c r="D10" s="14" t="s">
        <v>23</v>
      </c>
      <c r="E10" s="14" t="s">
        <v>22</v>
      </c>
      <c r="F10" s="15"/>
      <c r="G10" s="15"/>
      <c r="H10" s="15"/>
      <c r="I10" s="15"/>
      <c r="J10" s="15"/>
      <c r="K10" s="15"/>
      <c r="L10" s="15"/>
      <c r="M10" s="15"/>
      <c r="N10" s="15"/>
      <c r="O10" s="15"/>
      <c r="P10" s="15"/>
    </row>
    <row r="11" spans="2:16" s="11" customFormat="1" ht="15" x14ac:dyDescent="0.25">
      <c r="B11" s="4" t="str">
        <f>Details!$C$9</f>
        <v>Fill in</v>
      </c>
      <c r="C11" s="7">
        <v>2</v>
      </c>
      <c r="D11" s="2" t="s">
        <v>26</v>
      </c>
      <c r="E11" s="2" t="s">
        <v>25</v>
      </c>
      <c r="F11" s="1">
        <f t="shared" ref="F11:K11" si="1">+SUM(F9:F10)</f>
        <v>0</v>
      </c>
      <c r="G11" s="1">
        <f t="shared" si="1"/>
        <v>0</v>
      </c>
      <c r="H11" s="1">
        <f t="shared" si="1"/>
        <v>0</v>
      </c>
      <c r="I11" s="1">
        <f t="shared" si="1"/>
        <v>0</v>
      </c>
      <c r="J11" s="1">
        <f t="shared" si="1"/>
        <v>0</v>
      </c>
      <c r="K11" s="1">
        <f t="shared" si="1"/>
        <v>0</v>
      </c>
      <c r="L11" s="1">
        <f t="shared" ref="L11:P11" si="2">+SUM(L9:L10)</f>
        <v>0</v>
      </c>
      <c r="M11" s="1">
        <f t="shared" si="2"/>
        <v>0</v>
      </c>
      <c r="N11" s="1">
        <f t="shared" si="2"/>
        <v>0</v>
      </c>
      <c r="O11" s="1">
        <f t="shared" si="2"/>
        <v>0</v>
      </c>
      <c r="P11" s="1">
        <f t="shared" si="2"/>
        <v>0</v>
      </c>
    </row>
    <row r="12" spans="2:16" s="11" customFormat="1" ht="15" x14ac:dyDescent="0.25">
      <c r="B12" s="12" t="str">
        <f>Details!$C$9</f>
        <v>Fill in</v>
      </c>
      <c r="C12" s="13">
        <v>3</v>
      </c>
      <c r="D12" s="14" t="s">
        <v>29</v>
      </c>
      <c r="E12" s="14" t="s">
        <v>28</v>
      </c>
      <c r="F12" s="15"/>
      <c r="G12" s="15"/>
      <c r="H12" s="15"/>
      <c r="I12" s="15"/>
      <c r="J12" s="15"/>
      <c r="K12" s="15"/>
      <c r="L12" s="15"/>
      <c r="M12" s="15"/>
      <c r="N12" s="15"/>
      <c r="O12" s="15"/>
      <c r="P12" s="15"/>
    </row>
    <row r="13" spans="2:16" s="11" customFormat="1" ht="15" x14ac:dyDescent="0.25">
      <c r="B13" s="4" t="str">
        <f>Details!$C$9</f>
        <v>Fill in</v>
      </c>
      <c r="C13" s="7">
        <v>4</v>
      </c>
      <c r="D13" s="2" t="s">
        <v>32</v>
      </c>
      <c r="E13" s="2" t="s">
        <v>31</v>
      </c>
      <c r="F13" s="1">
        <f t="shared" ref="F13:K13" si="3">SUM(F8,F11,F12)</f>
        <v>0</v>
      </c>
      <c r="G13" s="1">
        <f t="shared" si="3"/>
        <v>0</v>
      </c>
      <c r="H13" s="1">
        <f t="shared" si="3"/>
        <v>0</v>
      </c>
      <c r="I13" s="1">
        <f t="shared" si="3"/>
        <v>0</v>
      </c>
      <c r="J13" s="1">
        <f t="shared" si="3"/>
        <v>0</v>
      </c>
      <c r="K13" s="1">
        <f t="shared" si="3"/>
        <v>0</v>
      </c>
      <c r="L13" s="1">
        <f t="shared" ref="L13:P13" si="4">SUM(L8,L11,L12)</f>
        <v>0</v>
      </c>
      <c r="M13" s="1">
        <f t="shared" si="4"/>
        <v>0</v>
      </c>
      <c r="N13" s="1">
        <f t="shared" si="4"/>
        <v>0</v>
      </c>
      <c r="O13" s="1">
        <f t="shared" si="4"/>
        <v>0</v>
      </c>
      <c r="P13" s="1">
        <f t="shared" si="4"/>
        <v>0</v>
      </c>
    </row>
    <row r="14" spans="2:16" s="11" customFormat="1" ht="15" x14ac:dyDescent="0.25">
      <c r="B14" s="4" t="str">
        <f>Details!$C$9</f>
        <v>Fill in</v>
      </c>
      <c r="C14" s="7">
        <v>5</v>
      </c>
      <c r="D14" s="2" t="s">
        <v>35</v>
      </c>
      <c r="E14" s="2" t="s">
        <v>34</v>
      </c>
      <c r="F14" s="1">
        <f>SUM(F7,F8,F11,F12)</f>
        <v>0</v>
      </c>
      <c r="G14" s="1">
        <f>SUM(G7,G8,G11,G12)</f>
        <v>0</v>
      </c>
      <c r="H14" s="1">
        <f t="shared" ref="H14:P14" si="5">SUM(H7,H8,H11,H12)</f>
        <v>0</v>
      </c>
      <c r="I14" s="1">
        <f t="shared" si="5"/>
        <v>0</v>
      </c>
      <c r="J14" s="1">
        <f t="shared" si="5"/>
        <v>0</v>
      </c>
      <c r="K14" s="1">
        <f t="shared" si="5"/>
        <v>0</v>
      </c>
      <c r="L14" s="1">
        <f t="shared" si="5"/>
        <v>0</v>
      </c>
      <c r="M14" s="1">
        <f t="shared" si="5"/>
        <v>0</v>
      </c>
      <c r="N14" s="1">
        <f t="shared" si="5"/>
        <v>0</v>
      </c>
      <c r="O14" s="1">
        <f t="shared" si="5"/>
        <v>0</v>
      </c>
      <c r="P14" s="1">
        <f t="shared" si="5"/>
        <v>0</v>
      </c>
    </row>
    <row r="15" spans="2:16" s="11" customFormat="1" ht="15" x14ac:dyDescent="0.25">
      <c r="B15" s="16"/>
      <c r="C15" s="16"/>
      <c r="D15" s="5"/>
      <c r="G15" s="6"/>
      <c r="H15" s="6"/>
      <c r="I15" s="6"/>
      <c r="J15" s="6"/>
      <c r="K15" s="6"/>
      <c r="L15" s="6"/>
      <c r="M15" s="6"/>
      <c r="N15" s="6"/>
      <c r="O15" s="6"/>
      <c r="P15" s="6"/>
    </row>
  </sheetData>
  <sheetProtection insertColumns="0" insertRows="0" deleteColumns="0" deleteRows="0" selectLockedCells="1" selectUnlockedCells="1"/>
  <dataValidations count="1">
    <dataValidation type="whole" operator="greaterThanOrEqual" allowBlank="1" showErrorMessage="1" errorTitle="Error" error="Insert only numbers" sqref="F12:F14 F8:P10 G12:P15 G5:P6 F6" xr:uid="{96D289D9-54A3-4A7C-B694-DE41315D1996}">
      <formula1>0</formula1>
    </dataValidation>
  </dataValidations>
  <pageMargins left="0.7" right="0.7" top="0.75" bottom="0.75" header="0.3" footer="0.3"/>
  <pageSetup orientation="portrait" r:id="rId1"/>
  <ignoredErrors>
    <ignoredError sqref="F7:P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6A107-EF66-4F5D-9ADC-0CF149B8CF3D}">
  <dimension ref="A2:AH18"/>
  <sheetViews>
    <sheetView showGridLines="0" zoomScaleNormal="100" workbookViewId="0"/>
  </sheetViews>
  <sheetFormatPr defaultColWidth="0" defaultRowHeight="15.75" x14ac:dyDescent="0.25"/>
  <cols>
    <col min="1" max="1" width="9.140625" style="8" customWidth="1"/>
    <col min="2" max="2" width="11" style="8" customWidth="1"/>
    <col min="3" max="3" width="8.28515625" style="8" customWidth="1"/>
    <col min="4" max="4" width="39.28515625" style="8" bestFit="1" customWidth="1"/>
    <col min="5" max="5" width="11.42578125" style="8" bestFit="1" customWidth="1"/>
    <col min="6" max="22" width="10.7109375" style="8" customWidth="1"/>
    <col min="23" max="28" width="10" style="8" bestFit="1" customWidth="1"/>
    <col min="29" max="29" width="9.140625" style="8" customWidth="1"/>
    <col min="30" max="34" width="0" style="8" hidden="1" customWidth="1"/>
    <col min="35" max="16384" width="9.140625" style="8" hidden="1"/>
  </cols>
  <sheetData>
    <row r="2" spans="2:21" ht="23.25" x14ac:dyDescent="0.25">
      <c r="B2" s="9" t="s">
        <v>47</v>
      </c>
      <c r="C2" s="10"/>
    </row>
    <row r="3" spans="2:21" s="11" customFormat="1" ht="15" x14ac:dyDescent="0.25">
      <c r="F3" s="45" t="s">
        <v>48</v>
      </c>
      <c r="G3" s="45"/>
      <c r="H3" s="45"/>
      <c r="I3" s="45"/>
      <c r="J3" s="45"/>
      <c r="K3" s="45"/>
      <c r="L3" s="45"/>
      <c r="M3" s="45"/>
      <c r="N3" s="45"/>
      <c r="O3" s="45"/>
      <c r="P3" s="45"/>
      <c r="Q3" s="45"/>
      <c r="R3" s="45"/>
      <c r="S3" s="45"/>
    </row>
    <row r="4" spans="2:21" s="11" customFormat="1" ht="15" x14ac:dyDescent="0.25">
      <c r="B4" s="2" t="s">
        <v>2</v>
      </c>
      <c r="C4" s="2" t="s">
        <v>46</v>
      </c>
      <c r="D4" s="2" t="s">
        <v>8</v>
      </c>
      <c r="E4" s="2" t="s">
        <v>7</v>
      </c>
      <c r="F4" s="17" t="s">
        <v>49</v>
      </c>
      <c r="G4" s="3">
        <v>2015</v>
      </c>
      <c r="H4" s="3">
        <v>2016</v>
      </c>
      <c r="I4" s="3">
        <v>2017</v>
      </c>
      <c r="J4" s="3">
        <v>2018</v>
      </c>
      <c r="K4" s="3">
        <v>2019</v>
      </c>
      <c r="L4" s="3">
        <v>2020</v>
      </c>
      <c r="M4" s="3">
        <v>2021</v>
      </c>
      <c r="N4" s="3">
        <v>2022</v>
      </c>
      <c r="O4" s="3">
        <v>2023</v>
      </c>
      <c r="P4" s="3">
        <v>2024</v>
      </c>
      <c r="Q4" s="17" t="s">
        <v>50</v>
      </c>
      <c r="R4" s="17" t="s">
        <v>51</v>
      </c>
      <c r="S4" s="17" t="s">
        <v>34</v>
      </c>
      <c r="U4" s="18" t="s">
        <v>52</v>
      </c>
    </row>
    <row r="5" spans="2:21" s="11" customFormat="1" ht="15" x14ac:dyDescent="0.25">
      <c r="B5" s="12" t="str">
        <f>Details!$C$9</f>
        <v>Fill in</v>
      </c>
      <c r="C5" s="13">
        <v>1.1000000000000001</v>
      </c>
      <c r="D5" s="14" t="s">
        <v>11</v>
      </c>
      <c r="E5" s="14" t="s">
        <v>10</v>
      </c>
      <c r="F5" s="15"/>
      <c r="G5" s="15"/>
      <c r="H5" s="15"/>
      <c r="I5" s="15"/>
      <c r="J5" s="15"/>
      <c r="K5" s="15"/>
      <c r="L5" s="15"/>
      <c r="M5" s="15"/>
      <c r="N5" s="15"/>
      <c r="O5" s="15"/>
      <c r="P5" s="15"/>
      <c r="Q5" s="19">
        <f>SUM(L5:P5)</f>
        <v>0</v>
      </c>
      <c r="R5" s="19">
        <f>SUM(G5:P5)</f>
        <v>0</v>
      </c>
      <c r="S5" s="19">
        <f>SUM(F5:P5)</f>
        <v>0</v>
      </c>
      <c r="U5" s="16">
        <f>S5-By_year!P5</f>
        <v>0</v>
      </c>
    </row>
    <row r="6" spans="2:21" s="11" customFormat="1" ht="15" x14ac:dyDescent="0.25">
      <c r="B6" s="12" t="str">
        <f>Details!$C$9</f>
        <v>Fill in</v>
      </c>
      <c r="C6" s="13">
        <v>1.2</v>
      </c>
      <c r="D6" s="14" t="s">
        <v>14</v>
      </c>
      <c r="E6" s="14" t="s">
        <v>13</v>
      </c>
      <c r="F6" s="15"/>
      <c r="G6" s="15"/>
      <c r="H6" s="15"/>
      <c r="I6" s="15"/>
      <c r="J6" s="15"/>
      <c r="K6" s="15"/>
      <c r="L6" s="15"/>
      <c r="M6" s="15"/>
      <c r="N6" s="15"/>
      <c r="O6" s="15"/>
      <c r="P6" s="15"/>
      <c r="Q6" s="19">
        <f t="shared" ref="Q6:Q14" si="0">SUM(L6:P6)</f>
        <v>0</v>
      </c>
      <c r="R6" s="19">
        <f t="shared" ref="R6:R14" si="1">SUM(G6:P6)</f>
        <v>0</v>
      </c>
      <c r="S6" s="19">
        <f t="shared" ref="S6:S14" si="2">SUM(F6:P6)</f>
        <v>0</v>
      </c>
      <c r="U6" s="16">
        <f>S6-By_year!P6</f>
        <v>0</v>
      </c>
    </row>
    <row r="7" spans="2:21" s="11" customFormat="1" ht="15" x14ac:dyDescent="0.25">
      <c r="B7" s="4" t="str">
        <f>Details!$C$9</f>
        <v>Fill in</v>
      </c>
      <c r="C7" s="13">
        <v>1</v>
      </c>
      <c r="D7" s="2" t="s">
        <v>16</v>
      </c>
      <c r="E7" s="2" t="s">
        <v>16</v>
      </c>
      <c r="F7" s="1">
        <f>+SUM(F5:F6)</f>
        <v>0</v>
      </c>
      <c r="G7" s="1">
        <f>+SUM(G5:G6)</f>
        <v>0</v>
      </c>
      <c r="H7" s="1">
        <f t="shared" ref="H7:P7" si="3">+SUM(H5:H6)</f>
        <v>0</v>
      </c>
      <c r="I7" s="1">
        <f t="shared" si="3"/>
        <v>0</v>
      </c>
      <c r="J7" s="1">
        <f t="shared" si="3"/>
        <v>0</v>
      </c>
      <c r="K7" s="1">
        <f t="shared" si="3"/>
        <v>0</v>
      </c>
      <c r="L7" s="1">
        <f t="shared" si="3"/>
        <v>0</v>
      </c>
      <c r="M7" s="1">
        <f t="shared" si="3"/>
        <v>0</v>
      </c>
      <c r="N7" s="1">
        <f t="shared" si="3"/>
        <v>0</v>
      </c>
      <c r="O7" s="1">
        <f t="shared" si="3"/>
        <v>0</v>
      </c>
      <c r="P7" s="1">
        <f t="shared" si="3"/>
        <v>0</v>
      </c>
      <c r="Q7" s="19">
        <f t="shared" si="0"/>
        <v>0</v>
      </c>
      <c r="R7" s="19">
        <f t="shared" si="1"/>
        <v>0</v>
      </c>
      <c r="S7" s="19">
        <f t="shared" si="2"/>
        <v>0</v>
      </c>
      <c r="U7" s="16">
        <f>S7-By_year!P7</f>
        <v>0</v>
      </c>
    </row>
    <row r="8" spans="2:21" s="11" customFormat="1" ht="15" x14ac:dyDescent="0.25">
      <c r="B8" s="12" t="str">
        <f>Details!$C$9</f>
        <v>Fill in</v>
      </c>
      <c r="C8" s="13">
        <v>1.3</v>
      </c>
      <c r="D8" s="14" t="s">
        <v>19</v>
      </c>
      <c r="E8" s="14" t="s">
        <v>18</v>
      </c>
      <c r="F8" s="15"/>
      <c r="G8" s="15"/>
      <c r="H8" s="15"/>
      <c r="I8" s="15"/>
      <c r="J8" s="15"/>
      <c r="K8" s="15"/>
      <c r="L8" s="15"/>
      <c r="M8" s="15"/>
      <c r="N8" s="15"/>
      <c r="O8" s="15"/>
      <c r="P8" s="15"/>
      <c r="Q8" s="19">
        <f t="shared" si="0"/>
        <v>0</v>
      </c>
      <c r="R8" s="19">
        <f t="shared" si="1"/>
        <v>0</v>
      </c>
      <c r="S8" s="19">
        <f t="shared" si="2"/>
        <v>0</v>
      </c>
      <c r="U8" s="16">
        <f>S8-By_year!P8</f>
        <v>0</v>
      </c>
    </row>
    <row r="9" spans="2:21" s="11" customFormat="1" ht="15" x14ac:dyDescent="0.25">
      <c r="B9" s="12" t="str">
        <f>Details!$C$9</f>
        <v>Fill in</v>
      </c>
      <c r="C9" s="13">
        <v>2.2000000000000002</v>
      </c>
      <c r="D9" s="14" t="s">
        <v>21</v>
      </c>
      <c r="E9" s="14" t="s">
        <v>20</v>
      </c>
      <c r="F9" s="15"/>
      <c r="G9" s="15"/>
      <c r="H9" s="15"/>
      <c r="I9" s="15"/>
      <c r="J9" s="15"/>
      <c r="K9" s="15"/>
      <c r="L9" s="15"/>
      <c r="M9" s="15"/>
      <c r="N9" s="15"/>
      <c r="O9" s="15"/>
      <c r="P9" s="15"/>
      <c r="Q9" s="19">
        <f t="shared" si="0"/>
        <v>0</v>
      </c>
      <c r="R9" s="19">
        <f t="shared" si="1"/>
        <v>0</v>
      </c>
      <c r="S9" s="19">
        <f t="shared" si="2"/>
        <v>0</v>
      </c>
      <c r="U9" s="16">
        <f>S9-By_year!P9</f>
        <v>0</v>
      </c>
    </row>
    <row r="10" spans="2:21" s="11" customFormat="1" ht="15" x14ac:dyDescent="0.25">
      <c r="B10" s="12" t="str">
        <f>Details!$C$9</f>
        <v>Fill in</v>
      </c>
      <c r="C10" s="13">
        <v>2.2999999999999998</v>
      </c>
      <c r="D10" s="14" t="s">
        <v>23</v>
      </c>
      <c r="E10" s="14" t="s">
        <v>22</v>
      </c>
      <c r="F10" s="15"/>
      <c r="G10" s="15"/>
      <c r="H10" s="15"/>
      <c r="I10" s="15"/>
      <c r="J10" s="15"/>
      <c r="K10" s="15"/>
      <c r="L10" s="15"/>
      <c r="M10" s="15"/>
      <c r="N10" s="15"/>
      <c r="O10" s="15"/>
      <c r="P10" s="15"/>
      <c r="Q10" s="19">
        <f t="shared" si="0"/>
        <v>0</v>
      </c>
      <c r="R10" s="19">
        <f t="shared" si="1"/>
        <v>0</v>
      </c>
      <c r="S10" s="19">
        <f t="shared" si="2"/>
        <v>0</v>
      </c>
      <c r="U10" s="16">
        <f>S10-By_year!P10</f>
        <v>0</v>
      </c>
    </row>
    <row r="11" spans="2:21" s="11" customFormat="1" ht="15" x14ac:dyDescent="0.25">
      <c r="B11" s="4" t="str">
        <f>Details!$C$9</f>
        <v>Fill in</v>
      </c>
      <c r="C11" s="7">
        <v>2</v>
      </c>
      <c r="D11" s="2" t="s">
        <v>26</v>
      </c>
      <c r="E11" s="2" t="s">
        <v>25</v>
      </c>
      <c r="F11" s="1">
        <f>+SUM(F9:F10)</f>
        <v>0</v>
      </c>
      <c r="G11" s="1">
        <f>+SUM(G9:G10)</f>
        <v>0</v>
      </c>
      <c r="H11" s="1">
        <f t="shared" ref="H11:P11" si="4">+SUM(H9:H10)</f>
        <v>0</v>
      </c>
      <c r="I11" s="1">
        <f t="shared" si="4"/>
        <v>0</v>
      </c>
      <c r="J11" s="1">
        <f t="shared" si="4"/>
        <v>0</v>
      </c>
      <c r="K11" s="1">
        <f t="shared" si="4"/>
        <v>0</v>
      </c>
      <c r="L11" s="1">
        <f t="shared" si="4"/>
        <v>0</v>
      </c>
      <c r="M11" s="1">
        <f t="shared" si="4"/>
        <v>0</v>
      </c>
      <c r="N11" s="1">
        <f t="shared" si="4"/>
        <v>0</v>
      </c>
      <c r="O11" s="1">
        <f t="shared" si="4"/>
        <v>0</v>
      </c>
      <c r="P11" s="1">
        <f t="shared" si="4"/>
        <v>0</v>
      </c>
      <c r="Q11" s="19">
        <f t="shared" si="0"/>
        <v>0</v>
      </c>
      <c r="R11" s="19">
        <f t="shared" si="1"/>
        <v>0</v>
      </c>
      <c r="S11" s="19">
        <f t="shared" si="2"/>
        <v>0</v>
      </c>
      <c r="U11" s="16">
        <f>S11-By_year!P11</f>
        <v>0</v>
      </c>
    </row>
    <row r="12" spans="2:21" s="11" customFormat="1" ht="15" x14ac:dyDescent="0.25">
      <c r="B12" s="12" t="str">
        <f>Details!$C$9</f>
        <v>Fill in</v>
      </c>
      <c r="C12" s="13">
        <v>3</v>
      </c>
      <c r="D12" s="14" t="s">
        <v>29</v>
      </c>
      <c r="E12" s="14" t="s">
        <v>28</v>
      </c>
      <c r="F12" s="15"/>
      <c r="G12" s="15"/>
      <c r="H12" s="15"/>
      <c r="I12" s="15"/>
      <c r="J12" s="15"/>
      <c r="K12" s="15"/>
      <c r="L12" s="15"/>
      <c r="M12" s="15"/>
      <c r="N12" s="15"/>
      <c r="O12" s="15"/>
      <c r="P12" s="15"/>
      <c r="Q12" s="19">
        <f t="shared" si="0"/>
        <v>0</v>
      </c>
      <c r="R12" s="19">
        <f t="shared" si="1"/>
        <v>0</v>
      </c>
      <c r="S12" s="19">
        <f t="shared" si="2"/>
        <v>0</v>
      </c>
      <c r="U12" s="16">
        <f>S12-By_year!P12</f>
        <v>0</v>
      </c>
    </row>
    <row r="13" spans="2:21" s="11" customFormat="1" ht="15" x14ac:dyDescent="0.25">
      <c r="B13" s="4" t="str">
        <f>Details!$C$9</f>
        <v>Fill in</v>
      </c>
      <c r="C13" s="13">
        <v>4</v>
      </c>
      <c r="D13" s="2" t="s">
        <v>32</v>
      </c>
      <c r="E13" s="2" t="s">
        <v>31</v>
      </c>
      <c r="F13" s="1">
        <f t="shared" ref="F13:K13" si="5">SUM(F8,F11,F12)</f>
        <v>0</v>
      </c>
      <c r="G13" s="1">
        <f t="shared" si="5"/>
        <v>0</v>
      </c>
      <c r="H13" s="1">
        <f t="shared" si="5"/>
        <v>0</v>
      </c>
      <c r="I13" s="1">
        <f t="shared" si="5"/>
        <v>0</v>
      </c>
      <c r="J13" s="1">
        <f t="shared" si="5"/>
        <v>0</v>
      </c>
      <c r="K13" s="1">
        <f t="shared" si="5"/>
        <v>0</v>
      </c>
      <c r="L13" s="1">
        <f t="shared" ref="L13:P13" si="6">SUM(L8,L11,L12)</f>
        <v>0</v>
      </c>
      <c r="M13" s="1">
        <f t="shared" si="6"/>
        <v>0</v>
      </c>
      <c r="N13" s="1">
        <f t="shared" si="6"/>
        <v>0</v>
      </c>
      <c r="O13" s="1">
        <f t="shared" si="6"/>
        <v>0</v>
      </c>
      <c r="P13" s="1">
        <f t="shared" si="6"/>
        <v>0</v>
      </c>
      <c r="Q13" s="19">
        <f t="shared" si="0"/>
        <v>0</v>
      </c>
      <c r="R13" s="19">
        <f t="shared" si="1"/>
        <v>0</v>
      </c>
      <c r="S13" s="19">
        <f t="shared" si="2"/>
        <v>0</v>
      </c>
      <c r="U13" s="16">
        <f>S13-By_year!P13</f>
        <v>0</v>
      </c>
    </row>
    <row r="14" spans="2:21" s="11" customFormat="1" ht="15" x14ac:dyDescent="0.25">
      <c r="B14" s="4" t="str">
        <f>Details!$C$9</f>
        <v>Fill in</v>
      </c>
      <c r="C14" s="7">
        <v>5</v>
      </c>
      <c r="D14" s="2" t="s">
        <v>35</v>
      </c>
      <c r="E14" s="2" t="s">
        <v>34</v>
      </c>
      <c r="F14" s="1">
        <f>SUM(F7,F8,F11,F12)</f>
        <v>0</v>
      </c>
      <c r="G14" s="1">
        <f>SUM(G7,G8,G11,G12)</f>
        <v>0</v>
      </c>
      <c r="H14" s="1">
        <f t="shared" ref="H14:P14" si="7">SUM(H7,H8,H11,H12)</f>
        <v>0</v>
      </c>
      <c r="I14" s="1">
        <f t="shared" si="7"/>
        <v>0</v>
      </c>
      <c r="J14" s="1">
        <f t="shared" si="7"/>
        <v>0</v>
      </c>
      <c r="K14" s="1">
        <f t="shared" si="7"/>
        <v>0</v>
      </c>
      <c r="L14" s="1">
        <f t="shared" si="7"/>
        <v>0</v>
      </c>
      <c r="M14" s="1">
        <f t="shared" si="7"/>
        <v>0</v>
      </c>
      <c r="N14" s="1">
        <f t="shared" si="7"/>
        <v>0</v>
      </c>
      <c r="O14" s="1">
        <f t="shared" si="7"/>
        <v>0</v>
      </c>
      <c r="P14" s="1">
        <f t="shared" si="7"/>
        <v>0</v>
      </c>
      <c r="Q14" s="19">
        <f t="shared" si="0"/>
        <v>0</v>
      </c>
      <c r="R14" s="19">
        <f t="shared" si="1"/>
        <v>0</v>
      </c>
      <c r="S14" s="19">
        <f t="shared" si="2"/>
        <v>0</v>
      </c>
      <c r="U14" s="16">
        <f>S14-By_year!P14</f>
        <v>0</v>
      </c>
    </row>
    <row r="15" spans="2:21" s="11" customFormat="1" ht="15" x14ac:dyDescent="0.25">
      <c r="B15" s="20"/>
      <c r="C15" s="21"/>
      <c r="D15" s="5"/>
      <c r="E15" s="5"/>
      <c r="F15" s="6"/>
      <c r="G15" s="6"/>
      <c r="H15" s="6"/>
      <c r="I15" s="6"/>
      <c r="J15" s="6"/>
      <c r="K15" s="6"/>
      <c r="L15" s="6"/>
      <c r="M15" s="6"/>
      <c r="N15" s="6"/>
      <c r="O15" s="6"/>
    </row>
    <row r="16" spans="2:21" s="11" customFormat="1" ht="15" x14ac:dyDescent="0.25"/>
    <row r="17" s="11" customFormat="1" ht="15" x14ac:dyDescent="0.25"/>
    <row r="18" s="11" customFormat="1" ht="15" x14ac:dyDescent="0.25"/>
  </sheetData>
  <sheetProtection insertColumns="0" insertRows="0" deleteColumns="0" deleteRows="0" selectLockedCells="1" selectUnlockedCells="1"/>
  <mergeCells count="1">
    <mergeCell ref="F3:S3"/>
  </mergeCells>
  <conditionalFormatting sqref="U5:U14">
    <cfRule type="cellIs" dxfId="2" priority="1" operator="notEqual">
      <formula>0</formula>
    </cfRule>
  </conditionalFormatting>
  <dataValidations count="1">
    <dataValidation type="whole" operator="greaterThanOrEqual" allowBlank="1" showErrorMessage="1" errorTitle="Error" error="Insert only numbers" sqref="F15:O15 F12:P14 F8:P10 F5:P6 Q5:S14" xr:uid="{0E8D1E88-C082-46F1-9125-D742B4B3FAE6}">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835A-0D8F-4DEF-AD77-7B0C2CA0D335}">
  <dimension ref="A2:AI16"/>
  <sheetViews>
    <sheetView showGridLines="0" zoomScaleNormal="100" workbookViewId="0"/>
  </sheetViews>
  <sheetFormatPr defaultColWidth="0" defaultRowHeight="15.75" x14ac:dyDescent="0.25"/>
  <cols>
    <col min="1" max="1" width="9.140625" style="8" customWidth="1"/>
    <col min="2" max="2" width="11" style="8" customWidth="1"/>
    <col min="3" max="3" width="8.28515625" style="8" customWidth="1"/>
    <col min="4" max="4" width="39.28515625" style="8" bestFit="1" customWidth="1"/>
    <col min="5" max="5" width="11.42578125" style="8" bestFit="1" customWidth="1"/>
    <col min="6" max="16" width="10.7109375" style="8" customWidth="1"/>
    <col min="17" max="17" width="9.5703125" style="8" bestFit="1" customWidth="1"/>
    <col min="18" max="18" width="9.28515625" style="8" bestFit="1" customWidth="1"/>
    <col min="19" max="30" width="10" style="8" bestFit="1" customWidth="1"/>
    <col min="31" max="31" width="9.140625" style="8" customWidth="1"/>
    <col min="32" max="35" width="0" style="8" hidden="1" customWidth="1"/>
    <col min="36" max="16384" width="9.140625" style="8" hidden="1"/>
  </cols>
  <sheetData>
    <row r="2" spans="2:16" ht="23.25" x14ac:dyDescent="0.25">
      <c r="B2" s="9" t="s">
        <v>53</v>
      </c>
      <c r="C2" s="10"/>
    </row>
    <row r="4" spans="2:16" s="11" customFormat="1" ht="15" x14ac:dyDescent="0.25">
      <c r="B4" s="2" t="s">
        <v>2</v>
      </c>
      <c r="C4" s="2" t="s">
        <v>46</v>
      </c>
      <c r="D4" s="2" t="s">
        <v>8</v>
      </c>
      <c r="E4" s="2" t="s">
        <v>7</v>
      </c>
      <c r="F4" s="3">
        <v>2014</v>
      </c>
      <c r="G4" s="3">
        <v>2015</v>
      </c>
      <c r="H4" s="3">
        <v>2016</v>
      </c>
      <c r="I4" s="3">
        <v>2017</v>
      </c>
      <c r="J4" s="3">
        <v>2018</v>
      </c>
      <c r="K4" s="3">
        <v>2019</v>
      </c>
      <c r="L4" s="3">
        <v>2020</v>
      </c>
      <c r="M4" s="3">
        <v>2021</v>
      </c>
      <c r="N4" s="3">
        <v>2022</v>
      </c>
      <c r="O4" s="3">
        <v>2023</v>
      </c>
      <c r="P4" s="3">
        <v>2024</v>
      </c>
    </row>
    <row r="5" spans="2:16" s="11" customFormat="1" ht="15" x14ac:dyDescent="0.25">
      <c r="B5" s="12" t="str">
        <f>Details!$C$9</f>
        <v>Fill in</v>
      </c>
      <c r="C5" s="13">
        <v>1.1000000000000001</v>
      </c>
      <c r="D5" s="14" t="s">
        <v>11</v>
      </c>
      <c r="E5" s="14" t="s">
        <v>10</v>
      </c>
      <c r="F5" s="22"/>
      <c r="G5" s="22"/>
      <c r="H5" s="22"/>
      <c r="I5" s="22"/>
      <c r="J5" s="22"/>
      <c r="K5" s="22"/>
      <c r="L5" s="22"/>
      <c r="M5" s="22"/>
      <c r="N5" s="22"/>
      <c r="O5" s="22"/>
      <c r="P5" s="22"/>
    </row>
    <row r="6" spans="2:16" s="11" customFormat="1" ht="15" x14ac:dyDescent="0.25">
      <c r="B6" s="12" t="str">
        <f>Details!$C$9</f>
        <v>Fill in</v>
      </c>
      <c r="C6" s="13">
        <v>1.2</v>
      </c>
      <c r="D6" s="14" t="s">
        <v>14</v>
      </c>
      <c r="E6" s="14" t="s">
        <v>13</v>
      </c>
      <c r="F6" s="22"/>
      <c r="G6" s="22"/>
      <c r="H6" s="22"/>
      <c r="I6" s="22"/>
      <c r="J6" s="22"/>
      <c r="K6" s="22"/>
      <c r="L6" s="22"/>
      <c r="M6" s="22"/>
      <c r="N6" s="22"/>
      <c r="O6" s="22"/>
      <c r="P6" s="22"/>
    </row>
    <row r="7" spans="2:16" s="11" customFormat="1" ht="15" x14ac:dyDescent="0.25">
      <c r="B7" s="4" t="str">
        <f>Details!$C$9</f>
        <v>Fill in</v>
      </c>
      <c r="C7" s="13">
        <v>1</v>
      </c>
      <c r="D7" s="2" t="s">
        <v>16</v>
      </c>
      <c r="E7" s="2" t="s">
        <v>16</v>
      </c>
      <c r="F7" s="23"/>
      <c r="G7" s="23"/>
      <c r="H7" s="23"/>
      <c r="I7" s="23"/>
      <c r="J7" s="23"/>
      <c r="K7" s="23"/>
      <c r="L7" s="23"/>
      <c r="M7" s="23"/>
      <c r="N7" s="23"/>
      <c r="O7" s="23"/>
      <c r="P7" s="23"/>
    </row>
    <row r="8" spans="2:16" s="11" customFormat="1" ht="15" x14ac:dyDescent="0.25">
      <c r="B8" s="12" t="str">
        <f>Details!$C$9</f>
        <v>Fill in</v>
      </c>
      <c r="C8" s="13">
        <v>1.3</v>
      </c>
      <c r="D8" s="14" t="s">
        <v>19</v>
      </c>
      <c r="E8" s="14" t="s">
        <v>18</v>
      </c>
      <c r="F8" s="22"/>
      <c r="G8" s="22"/>
      <c r="H8" s="22"/>
      <c r="I8" s="22"/>
      <c r="J8" s="22"/>
      <c r="K8" s="22"/>
      <c r="L8" s="22"/>
      <c r="M8" s="22"/>
      <c r="N8" s="22"/>
      <c r="O8" s="22"/>
      <c r="P8" s="22"/>
    </row>
    <row r="9" spans="2:16" s="11" customFormat="1" ht="15" x14ac:dyDescent="0.25">
      <c r="B9" s="12" t="str">
        <f>Details!$C$9</f>
        <v>Fill in</v>
      </c>
      <c r="C9" s="13">
        <v>2.2000000000000002</v>
      </c>
      <c r="D9" s="14" t="s">
        <v>21</v>
      </c>
      <c r="E9" s="14" t="s">
        <v>20</v>
      </c>
      <c r="F9" s="22"/>
      <c r="G9" s="22"/>
      <c r="H9" s="22"/>
      <c r="I9" s="22"/>
      <c r="J9" s="22"/>
      <c r="K9" s="22"/>
      <c r="L9" s="22"/>
      <c r="M9" s="22"/>
      <c r="N9" s="22"/>
      <c r="O9" s="22"/>
      <c r="P9" s="22"/>
    </row>
    <row r="10" spans="2:16" s="11" customFormat="1" ht="15" x14ac:dyDescent="0.25">
      <c r="B10" s="12" t="str">
        <f>Details!$C$9</f>
        <v>Fill in</v>
      </c>
      <c r="C10" s="13">
        <v>2.2999999999999998</v>
      </c>
      <c r="D10" s="14" t="s">
        <v>23</v>
      </c>
      <c r="E10" s="14" t="s">
        <v>22</v>
      </c>
      <c r="F10" s="22"/>
      <c r="G10" s="22"/>
      <c r="H10" s="22"/>
      <c r="I10" s="22"/>
      <c r="J10" s="22"/>
      <c r="K10" s="22"/>
      <c r="L10" s="22"/>
      <c r="M10" s="22"/>
      <c r="N10" s="22"/>
      <c r="O10" s="22"/>
      <c r="P10" s="22"/>
    </row>
    <row r="11" spans="2:16" s="11" customFormat="1" ht="15" x14ac:dyDescent="0.25">
      <c r="B11" s="4" t="str">
        <f>Details!$C$9</f>
        <v>Fill in</v>
      </c>
      <c r="C11" s="7">
        <v>2</v>
      </c>
      <c r="D11" s="2" t="s">
        <v>26</v>
      </c>
      <c r="E11" s="2" t="s">
        <v>25</v>
      </c>
      <c r="F11" s="22"/>
      <c r="G11" s="22"/>
      <c r="H11" s="22"/>
      <c r="I11" s="22"/>
      <c r="J11" s="22"/>
      <c r="K11" s="22"/>
      <c r="L11" s="22"/>
      <c r="M11" s="22"/>
      <c r="N11" s="22"/>
      <c r="O11" s="22"/>
      <c r="P11" s="22"/>
    </row>
    <row r="12" spans="2:16" s="11" customFormat="1" ht="15" x14ac:dyDescent="0.25">
      <c r="B12" s="12" t="str">
        <f>Details!$C$9</f>
        <v>Fill in</v>
      </c>
      <c r="C12" s="13">
        <v>3</v>
      </c>
      <c r="D12" s="14" t="s">
        <v>29</v>
      </c>
      <c r="E12" s="14" t="s">
        <v>28</v>
      </c>
      <c r="F12" s="22"/>
      <c r="G12" s="22"/>
      <c r="H12" s="22"/>
      <c r="I12" s="22"/>
      <c r="J12" s="22"/>
      <c r="K12" s="22"/>
      <c r="L12" s="22"/>
      <c r="M12" s="22"/>
      <c r="N12" s="22"/>
      <c r="O12" s="22"/>
      <c r="P12" s="22"/>
    </row>
    <row r="13" spans="2:16" s="11" customFormat="1" ht="15" x14ac:dyDescent="0.25">
      <c r="B13" s="4" t="str">
        <f>Details!$C$9</f>
        <v>Fill in</v>
      </c>
      <c r="C13" s="7">
        <v>4</v>
      </c>
      <c r="D13" s="2" t="s">
        <v>32</v>
      </c>
      <c r="E13" s="2" t="s">
        <v>31</v>
      </c>
      <c r="F13" s="23"/>
      <c r="G13" s="23"/>
      <c r="H13" s="23"/>
      <c r="I13" s="23"/>
      <c r="J13" s="23"/>
      <c r="K13" s="23"/>
      <c r="L13" s="23"/>
      <c r="M13" s="23"/>
      <c r="N13" s="23"/>
      <c r="O13" s="23"/>
      <c r="P13" s="23"/>
    </row>
    <row r="14" spans="2:16" s="11" customFormat="1" ht="15" x14ac:dyDescent="0.25">
      <c r="B14" s="4" t="str">
        <f>Details!$C$9</f>
        <v>Fill in</v>
      </c>
      <c r="C14" s="7">
        <v>5</v>
      </c>
      <c r="D14" s="2" t="s">
        <v>35</v>
      </c>
      <c r="E14" s="2" t="s">
        <v>34</v>
      </c>
      <c r="F14" s="23"/>
      <c r="G14" s="23"/>
      <c r="H14" s="23"/>
      <c r="I14" s="23"/>
      <c r="J14" s="23"/>
      <c r="K14" s="23"/>
      <c r="L14" s="23"/>
      <c r="M14" s="23"/>
      <c r="N14" s="23"/>
      <c r="O14" s="23"/>
      <c r="P14" s="23"/>
    </row>
    <row r="15" spans="2:16" s="11" customFormat="1" ht="15" x14ac:dyDescent="0.25">
      <c r="B15" s="16"/>
      <c r="C15" s="16"/>
      <c r="D15" s="5"/>
      <c r="G15" s="6"/>
      <c r="H15" s="6"/>
      <c r="I15" s="6"/>
      <c r="J15" s="6"/>
      <c r="K15" s="6"/>
      <c r="L15" s="6"/>
      <c r="M15" s="6"/>
      <c r="N15" s="6"/>
      <c r="O15" s="6"/>
      <c r="P15" s="6"/>
    </row>
    <row r="16" spans="2:16" s="11" customFormat="1" ht="15" x14ac:dyDescent="0.25"/>
  </sheetData>
  <sheetProtection insertColumns="0" insertRows="0" deleteColumns="0" deleteRows="0" selectLockedCells="1" selectUnlockedCells="1"/>
  <dataValidations count="2">
    <dataValidation type="whole" operator="greaterThanOrEqual" allowBlank="1" showErrorMessage="1" errorTitle="Error" error="Insert only numbers" sqref="G15:P15" xr:uid="{745AE68E-C856-4437-84A8-E98BD1D948E8}">
      <formula1>0</formula1>
    </dataValidation>
    <dataValidation type="decimal" operator="greaterThanOrEqual" allowBlank="1" showErrorMessage="1" errorTitle="Error" error="Insert only numbers" sqref="F5:P14" xr:uid="{60E3BA20-F6B0-4DD7-AF71-F26F67142E17}">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FFED-3293-4118-A165-71622C9A9C3A}">
  <dimension ref="A2:AJ55"/>
  <sheetViews>
    <sheetView showGridLines="0" zoomScaleNormal="100" workbookViewId="0"/>
  </sheetViews>
  <sheetFormatPr defaultColWidth="0" defaultRowHeight="15.75" x14ac:dyDescent="0.25"/>
  <cols>
    <col min="1" max="1" width="9.140625" style="8" customWidth="1"/>
    <col min="2" max="2" width="11" style="8" customWidth="1"/>
    <col min="3" max="3" width="8.28515625" style="8" customWidth="1"/>
    <col min="4" max="4" width="39.28515625" style="8" bestFit="1" customWidth="1"/>
    <col min="5" max="5" width="11.28515625" style="8" bestFit="1" customWidth="1"/>
    <col min="6" max="6" width="27.5703125" style="8" bestFit="1" customWidth="1"/>
    <col min="7" max="17" width="10.7109375" style="8" customWidth="1"/>
    <col min="18" max="18" width="9.5703125" style="8" bestFit="1" customWidth="1"/>
    <col min="19" max="19" width="9.28515625" style="8" bestFit="1" customWidth="1"/>
    <col min="20" max="31" width="10" style="8" bestFit="1" customWidth="1"/>
    <col min="32" max="32" width="9.140625" style="8" customWidth="1"/>
    <col min="33" max="36" width="0" style="8" hidden="1" customWidth="1"/>
    <col min="37" max="16384" width="9.140625" style="8" hidden="1"/>
  </cols>
  <sheetData>
    <row r="2" spans="2:17" ht="23.25" x14ac:dyDescent="0.25">
      <c r="B2" s="9" t="s">
        <v>54</v>
      </c>
      <c r="C2" s="10"/>
    </row>
    <row r="4" spans="2:17" s="11" customFormat="1" ht="15" x14ac:dyDescent="0.25">
      <c r="B4" s="2" t="s">
        <v>2</v>
      </c>
      <c r="C4" s="2" t="s">
        <v>46</v>
      </c>
      <c r="D4" s="2" t="s">
        <v>8</v>
      </c>
      <c r="E4" s="2" t="s">
        <v>7</v>
      </c>
      <c r="F4" s="2" t="s">
        <v>38</v>
      </c>
      <c r="G4" s="3">
        <v>2014</v>
      </c>
      <c r="H4" s="3">
        <v>2015</v>
      </c>
      <c r="I4" s="3">
        <v>2016</v>
      </c>
      <c r="J4" s="3">
        <v>2017</v>
      </c>
      <c r="K4" s="3">
        <v>2018</v>
      </c>
      <c r="L4" s="3">
        <v>2019</v>
      </c>
      <c r="M4" s="3">
        <v>2020</v>
      </c>
      <c r="N4" s="3">
        <v>2021</v>
      </c>
      <c r="O4" s="3">
        <v>2022</v>
      </c>
      <c r="P4" s="3">
        <v>2023</v>
      </c>
      <c r="Q4" s="3">
        <v>2024</v>
      </c>
    </row>
    <row r="5" spans="2:17" s="11" customFormat="1" ht="15" x14ac:dyDescent="0.25">
      <c r="B5" s="12" t="str">
        <f>Details!$C$9</f>
        <v>Fill in</v>
      </c>
      <c r="C5" s="13">
        <v>1</v>
      </c>
      <c r="D5" s="14" t="s">
        <v>16</v>
      </c>
      <c r="E5" s="14" t="s">
        <v>16</v>
      </c>
      <c r="F5" s="14" t="s">
        <v>55</v>
      </c>
      <c r="G5" s="15"/>
      <c r="H5" s="15"/>
      <c r="I5" s="15"/>
      <c r="J5" s="15"/>
      <c r="K5" s="15"/>
      <c r="L5" s="15"/>
      <c r="M5" s="15"/>
      <c r="N5" s="15"/>
      <c r="O5" s="15"/>
      <c r="P5" s="15"/>
      <c r="Q5" s="15"/>
    </row>
    <row r="6" spans="2:17" s="11" customFormat="1" ht="15" x14ac:dyDescent="0.25">
      <c r="B6" s="12" t="str">
        <f>Details!$C$9</f>
        <v>Fill in</v>
      </c>
      <c r="C6" s="13">
        <v>1</v>
      </c>
      <c r="D6" s="14" t="s">
        <v>16</v>
      </c>
      <c r="E6" s="14" t="s">
        <v>16</v>
      </c>
      <c r="F6" s="14" t="s">
        <v>56</v>
      </c>
      <c r="G6" s="15"/>
      <c r="H6" s="15"/>
      <c r="I6" s="15"/>
      <c r="J6" s="15"/>
      <c r="K6" s="15"/>
      <c r="L6" s="15"/>
      <c r="M6" s="15"/>
      <c r="N6" s="15"/>
      <c r="O6" s="15"/>
      <c r="P6" s="15"/>
      <c r="Q6" s="15"/>
    </row>
    <row r="7" spans="2:17" s="11" customFormat="1" ht="15" x14ac:dyDescent="0.25">
      <c r="B7" s="12" t="str">
        <f>Details!$C$9</f>
        <v>Fill in</v>
      </c>
      <c r="C7" s="13">
        <v>1</v>
      </c>
      <c r="D7" s="14" t="s">
        <v>16</v>
      </c>
      <c r="E7" s="14" t="s">
        <v>16</v>
      </c>
      <c r="F7" s="14" t="s">
        <v>57</v>
      </c>
      <c r="G7" s="15"/>
      <c r="H7" s="15"/>
      <c r="I7" s="15"/>
      <c r="J7" s="15"/>
      <c r="K7" s="15"/>
      <c r="L7" s="15"/>
      <c r="M7" s="15"/>
      <c r="N7" s="15"/>
      <c r="O7" s="15"/>
      <c r="P7" s="15"/>
      <c r="Q7" s="15"/>
    </row>
    <row r="8" spans="2:17" s="11" customFormat="1" ht="15" x14ac:dyDescent="0.25">
      <c r="B8" s="12" t="str">
        <f>Details!$C$9</f>
        <v>Fill in</v>
      </c>
      <c r="C8" s="13">
        <v>1</v>
      </c>
      <c r="D8" s="14" t="s">
        <v>16</v>
      </c>
      <c r="E8" s="14" t="s">
        <v>16</v>
      </c>
      <c r="F8" s="14" t="s">
        <v>58</v>
      </c>
      <c r="G8" s="15"/>
      <c r="H8" s="15"/>
      <c r="I8" s="15"/>
      <c r="J8" s="15"/>
      <c r="K8" s="15"/>
      <c r="L8" s="15"/>
      <c r="M8" s="15"/>
      <c r="N8" s="15"/>
      <c r="O8" s="15"/>
      <c r="P8" s="15"/>
      <c r="Q8" s="15"/>
    </row>
    <row r="9" spans="2:17" s="11" customFormat="1" ht="15" x14ac:dyDescent="0.25">
      <c r="B9" s="12" t="str">
        <f>Details!$C$9</f>
        <v>Fill in</v>
      </c>
      <c r="C9" s="13">
        <v>1</v>
      </c>
      <c r="D9" s="14" t="s">
        <v>16</v>
      </c>
      <c r="E9" s="14" t="s">
        <v>16</v>
      </c>
      <c r="F9" s="14" t="s">
        <v>59</v>
      </c>
      <c r="G9" s="15"/>
      <c r="H9" s="15"/>
      <c r="I9" s="15"/>
      <c r="J9" s="15"/>
      <c r="K9" s="15"/>
      <c r="L9" s="15"/>
      <c r="M9" s="15"/>
      <c r="N9" s="15"/>
      <c r="O9" s="15"/>
      <c r="P9" s="15"/>
      <c r="Q9" s="15"/>
    </row>
    <row r="10" spans="2:17" s="11" customFormat="1" ht="15" x14ac:dyDescent="0.25">
      <c r="B10" s="12" t="str">
        <f>Details!$C$9</f>
        <v>Fill in</v>
      </c>
      <c r="C10" s="13">
        <v>1</v>
      </c>
      <c r="D10" s="14" t="s">
        <v>16</v>
      </c>
      <c r="E10" s="14" t="s">
        <v>16</v>
      </c>
      <c r="F10" s="14" t="s">
        <v>60</v>
      </c>
      <c r="G10" s="15"/>
      <c r="H10" s="15"/>
      <c r="I10" s="15"/>
      <c r="J10" s="15"/>
      <c r="K10" s="15"/>
      <c r="L10" s="15"/>
      <c r="M10" s="15"/>
      <c r="N10" s="15"/>
      <c r="O10" s="15"/>
      <c r="P10" s="15"/>
      <c r="Q10" s="15"/>
    </row>
    <row r="11" spans="2:17" s="11" customFormat="1" ht="15" x14ac:dyDescent="0.25">
      <c r="B11" s="12" t="str">
        <f>Details!$C$9</f>
        <v>Fill in</v>
      </c>
      <c r="C11" s="13">
        <v>1</v>
      </c>
      <c r="D11" s="14" t="s">
        <v>16</v>
      </c>
      <c r="E11" s="14" t="s">
        <v>16</v>
      </c>
      <c r="F11" s="24" t="s">
        <v>61</v>
      </c>
      <c r="G11" s="15"/>
      <c r="H11" s="15"/>
      <c r="I11" s="15"/>
      <c r="J11" s="15"/>
      <c r="K11" s="15"/>
      <c r="L11" s="15"/>
      <c r="M11" s="15"/>
      <c r="N11" s="15"/>
      <c r="O11" s="15"/>
      <c r="P11" s="15"/>
      <c r="Q11" s="15"/>
    </row>
    <row r="12" spans="2:17" s="11" customFormat="1" ht="15" x14ac:dyDescent="0.25">
      <c r="B12" s="12" t="str">
        <f>Details!$C$9</f>
        <v>Fill in</v>
      </c>
      <c r="C12" s="13">
        <v>1</v>
      </c>
      <c r="D12" s="14" t="s">
        <v>16</v>
      </c>
      <c r="E12" s="14" t="s">
        <v>16</v>
      </c>
      <c r="F12" s="14" t="s">
        <v>62</v>
      </c>
      <c r="G12" s="15"/>
      <c r="H12" s="15"/>
      <c r="I12" s="15"/>
      <c r="J12" s="15"/>
      <c r="K12" s="15"/>
      <c r="L12" s="15"/>
      <c r="M12" s="15"/>
      <c r="N12" s="15"/>
      <c r="O12" s="15"/>
      <c r="P12" s="15"/>
      <c r="Q12" s="15"/>
    </row>
    <row r="13" spans="2:17" s="11" customFormat="1" ht="15" x14ac:dyDescent="0.25">
      <c r="B13" s="12" t="str">
        <f>Details!$C$9</f>
        <v>Fill in</v>
      </c>
      <c r="C13" s="13">
        <v>1</v>
      </c>
      <c r="D13" s="14" t="s">
        <v>16</v>
      </c>
      <c r="E13" s="14" t="s">
        <v>16</v>
      </c>
      <c r="F13" s="14" t="s">
        <v>63</v>
      </c>
      <c r="G13" s="15"/>
      <c r="H13" s="15"/>
      <c r="I13" s="15"/>
      <c r="J13" s="15"/>
      <c r="K13" s="15"/>
      <c r="L13" s="15"/>
      <c r="M13" s="15"/>
      <c r="N13" s="15"/>
      <c r="O13" s="15"/>
      <c r="P13" s="15"/>
      <c r="Q13" s="15"/>
    </row>
    <row r="14" spans="2:17" s="11" customFormat="1" ht="15" x14ac:dyDescent="0.25">
      <c r="B14" s="12" t="str">
        <f>Details!$C$9</f>
        <v>Fill in</v>
      </c>
      <c r="C14" s="13">
        <v>1</v>
      </c>
      <c r="D14" s="14" t="s">
        <v>16</v>
      </c>
      <c r="E14" s="14" t="s">
        <v>16</v>
      </c>
      <c r="F14" s="14" t="s">
        <v>64</v>
      </c>
      <c r="G14" s="15"/>
      <c r="H14" s="15"/>
      <c r="I14" s="15"/>
      <c r="J14" s="15"/>
      <c r="K14" s="15"/>
      <c r="L14" s="15"/>
      <c r="M14" s="15"/>
      <c r="N14" s="15"/>
      <c r="O14" s="15"/>
      <c r="P14" s="15"/>
      <c r="Q14" s="15"/>
    </row>
    <row r="15" spans="2:17" s="11" customFormat="1" ht="15" x14ac:dyDescent="0.25">
      <c r="B15" s="4" t="str">
        <f>Details!$C$9</f>
        <v>Fill in</v>
      </c>
      <c r="C15" s="7">
        <v>1</v>
      </c>
      <c r="D15" s="2" t="s">
        <v>16</v>
      </c>
      <c r="E15" s="2" t="s">
        <v>16</v>
      </c>
      <c r="F15" s="2" t="s">
        <v>34</v>
      </c>
      <c r="G15" s="1">
        <f>+SUM(G5:G14)</f>
        <v>0</v>
      </c>
      <c r="H15" s="1">
        <f t="shared" ref="H15:Q15" si="0">+SUM(H5:H14)</f>
        <v>0</v>
      </c>
      <c r="I15" s="1">
        <f t="shared" si="0"/>
        <v>0</v>
      </c>
      <c r="J15" s="1">
        <f t="shared" si="0"/>
        <v>0</v>
      </c>
      <c r="K15" s="1">
        <f t="shared" si="0"/>
        <v>0</v>
      </c>
      <c r="L15" s="1">
        <f t="shared" si="0"/>
        <v>0</v>
      </c>
      <c r="M15" s="1">
        <f t="shared" si="0"/>
        <v>0</v>
      </c>
      <c r="N15" s="1">
        <f t="shared" si="0"/>
        <v>0</v>
      </c>
      <c r="O15" s="1">
        <f t="shared" si="0"/>
        <v>0</v>
      </c>
      <c r="P15" s="1">
        <f t="shared" si="0"/>
        <v>0</v>
      </c>
      <c r="Q15" s="1">
        <f t="shared" si="0"/>
        <v>0</v>
      </c>
    </row>
    <row r="16" spans="2:17" s="11" customFormat="1" ht="15" x14ac:dyDescent="0.25">
      <c r="B16" s="12" t="str">
        <f>Details!$C$9</f>
        <v>Fill in</v>
      </c>
      <c r="C16" s="13">
        <v>1.3</v>
      </c>
      <c r="D16" s="14" t="s">
        <v>19</v>
      </c>
      <c r="E16" s="14" t="s">
        <v>18</v>
      </c>
      <c r="F16" s="14" t="s">
        <v>55</v>
      </c>
      <c r="G16" s="15"/>
      <c r="H16" s="15"/>
      <c r="I16" s="15"/>
      <c r="J16" s="15"/>
      <c r="K16" s="15"/>
      <c r="L16" s="15"/>
      <c r="M16" s="15"/>
      <c r="N16" s="15"/>
      <c r="O16" s="15"/>
      <c r="P16" s="15"/>
      <c r="Q16" s="15"/>
    </row>
    <row r="17" spans="2:17" s="11" customFormat="1" ht="15" x14ac:dyDescent="0.25">
      <c r="B17" s="12" t="str">
        <f>Details!$C$9</f>
        <v>Fill in</v>
      </c>
      <c r="C17" s="13">
        <v>1.3</v>
      </c>
      <c r="D17" s="14" t="s">
        <v>19</v>
      </c>
      <c r="E17" s="14" t="s">
        <v>18</v>
      </c>
      <c r="F17" s="14" t="s">
        <v>56</v>
      </c>
      <c r="G17" s="15"/>
      <c r="H17" s="15"/>
      <c r="I17" s="15"/>
      <c r="J17" s="15"/>
      <c r="K17" s="15"/>
      <c r="L17" s="15"/>
      <c r="M17" s="15"/>
      <c r="N17" s="15"/>
      <c r="O17" s="15"/>
      <c r="P17" s="15"/>
      <c r="Q17" s="15"/>
    </row>
    <row r="18" spans="2:17" s="11" customFormat="1" ht="15" x14ac:dyDescent="0.25">
      <c r="B18" s="12" t="str">
        <f>Details!$C$9</f>
        <v>Fill in</v>
      </c>
      <c r="C18" s="13">
        <v>1.3</v>
      </c>
      <c r="D18" s="14" t="s">
        <v>19</v>
      </c>
      <c r="E18" s="14" t="s">
        <v>18</v>
      </c>
      <c r="F18" s="14" t="s">
        <v>57</v>
      </c>
      <c r="G18" s="15"/>
      <c r="H18" s="15"/>
      <c r="I18" s="15"/>
      <c r="J18" s="15"/>
      <c r="K18" s="15"/>
      <c r="L18" s="15"/>
      <c r="M18" s="15"/>
      <c r="N18" s="15"/>
      <c r="O18" s="15"/>
      <c r="P18" s="15"/>
      <c r="Q18" s="15"/>
    </row>
    <row r="19" spans="2:17" s="11" customFormat="1" ht="15" x14ac:dyDescent="0.25">
      <c r="B19" s="12" t="str">
        <f>Details!$C$9</f>
        <v>Fill in</v>
      </c>
      <c r="C19" s="13">
        <v>1.3</v>
      </c>
      <c r="D19" s="14" t="s">
        <v>19</v>
      </c>
      <c r="E19" s="14" t="s">
        <v>18</v>
      </c>
      <c r="F19" s="14" t="s">
        <v>58</v>
      </c>
      <c r="G19" s="15"/>
      <c r="H19" s="15"/>
      <c r="I19" s="15"/>
      <c r="J19" s="15"/>
      <c r="K19" s="15"/>
      <c r="L19" s="15"/>
      <c r="M19" s="15"/>
      <c r="N19" s="15"/>
      <c r="O19" s="15"/>
      <c r="P19" s="15"/>
      <c r="Q19" s="15"/>
    </row>
    <row r="20" spans="2:17" s="11" customFormat="1" ht="15" x14ac:dyDescent="0.25">
      <c r="B20" s="12" t="str">
        <f>Details!$C$9</f>
        <v>Fill in</v>
      </c>
      <c r="C20" s="13">
        <v>1.3</v>
      </c>
      <c r="D20" s="14" t="s">
        <v>19</v>
      </c>
      <c r="E20" s="14" t="s">
        <v>18</v>
      </c>
      <c r="F20" s="14" t="s">
        <v>59</v>
      </c>
      <c r="G20" s="15"/>
      <c r="H20" s="15"/>
      <c r="I20" s="15"/>
      <c r="J20" s="15"/>
      <c r="K20" s="15"/>
      <c r="L20" s="15"/>
      <c r="M20" s="15"/>
      <c r="N20" s="15"/>
      <c r="O20" s="15"/>
      <c r="P20" s="15"/>
      <c r="Q20" s="15"/>
    </row>
    <row r="21" spans="2:17" s="11" customFormat="1" ht="15" x14ac:dyDescent="0.25">
      <c r="B21" s="12" t="str">
        <f>Details!$C$9</f>
        <v>Fill in</v>
      </c>
      <c r="C21" s="13">
        <v>1.3</v>
      </c>
      <c r="D21" s="14" t="s">
        <v>19</v>
      </c>
      <c r="E21" s="14" t="s">
        <v>18</v>
      </c>
      <c r="F21" s="14" t="s">
        <v>60</v>
      </c>
      <c r="G21" s="15"/>
      <c r="H21" s="15"/>
      <c r="I21" s="15"/>
      <c r="J21" s="15"/>
      <c r="K21" s="15"/>
      <c r="L21" s="15"/>
      <c r="M21" s="15"/>
      <c r="N21" s="15"/>
      <c r="O21" s="15"/>
      <c r="P21" s="15"/>
      <c r="Q21" s="15"/>
    </row>
    <row r="22" spans="2:17" s="11" customFormat="1" ht="15" x14ac:dyDescent="0.25">
      <c r="B22" s="12" t="str">
        <f>Details!$C$9</f>
        <v>Fill in</v>
      </c>
      <c r="C22" s="13">
        <v>1.3</v>
      </c>
      <c r="D22" s="14" t="s">
        <v>19</v>
      </c>
      <c r="E22" s="14" t="s">
        <v>18</v>
      </c>
      <c r="F22" s="14" t="s">
        <v>61</v>
      </c>
      <c r="G22" s="15"/>
      <c r="H22" s="15"/>
      <c r="I22" s="15"/>
      <c r="J22" s="15"/>
      <c r="K22" s="15"/>
      <c r="L22" s="15"/>
      <c r="M22" s="15"/>
      <c r="N22" s="15"/>
      <c r="O22" s="15"/>
      <c r="P22" s="15"/>
      <c r="Q22" s="15"/>
    </row>
    <row r="23" spans="2:17" s="11" customFormat="1" ht="15" x14ac:dyDescent="0.25">
      <c r="B23" s="12" t="str">
        <f>Details!$C$9</f>
        <v>Fill in</v>
      </c>
      <c r="C23" s="13">
        <v>1.3</v>
      </c>
      <c r="D23" s="14" t="s">
        <v>19</v>
      </c>
      <c r="E23" s="14" t="s">
        <v>18</v>
      </c>
      <c r="F23" s="14" t="s">
        <v>62</v>
      </c>
      <c r="G23" s="15"/>
      <c r="H23" s="15"/>
      <c r="I23" s="15"/>
      <c r="J23" s="15"/>
      <c r="K23" s="15"/>
      <c r="L23" s="15"/>
      <c r="M23" s="15"/>
      <c r="N23" s="15"/>
      <c r="O23" s="15"/>
      <c r="P23" s="15"/>
      <c r="Q23" s="15"/>
    </row>
    <row r="24" spans="2:17" s="11" customFormat="1" ht="15" x14ac:dyDescent="0.25">
      <c r="B24" s="12" t="str">
        <f>Details!$C$9</f>
        <v>Fill in</v>
      </c>
      <c r="C24" s="13">
        <v>1.3</v>
      </c>
      <c r="D24" s="14" t="s">
        <v>19</v>
      </c>
      <c r="E24" s="14" t="s">
        <v>18</v>
      </c>
      <c r="F24" s="14" t="s">
        <v>63</v>
      </c>
      <c r="G24" s="15"/>
      <c r="H24" s="15"/>
      <c r="I24" s="15"/>
      <c r="J24" s="15"/>
      <c r="K24" s="15"/>
      <c r="L24" s="15"/>
      <c r="M24" s="15"/>
      <c r="N24" s="15"/>
      <c r="O24" s="15"/>
      <c r="P24" s="15"/>
      <c r="Q24" s="15"/>
    </row>
    <row r="25" spans="2:17" s="11" customFormat="1" ht="15" x14ac:dyDescent="0.25">
      <c r="B25" s="12" t="str">
        <f>Details!$C$9</f>
        <v>Fill in</v>
      </c>
      <c r="C25" s="13">
        <v>1.3</v>
      </c>
      <c r="D25" s="14" t="s">
        <v>19</v>
      </c>
      <c r="E25" s="14" t="s">
        <v>18</v>
      </c>
      <c r="F25" s="14" t="s">
        <v>64</v>
      </c>
      <c r="G25" s="15"/>
      <c r="H25" s="15"/>
      <c r="I25" s="15"/>
      <c r="J25" s="15"/>
      <c r="K25" s="15"/>
      <c r="L25" s="15"/>
      <c r="M25" s="15"/>
      <c r="N25" s="15"/>
      <c r="O25" s="15"/>
      <c r="P25" s="15"/>
      <c r="Q25" s="15"/>
    </row>
    <row r="26" spans="2:17" s="11" customFormat="1" ht="15" x14ac:dyDescent="0.25">
      <c r="B26" s="4" t="str">
        <f>Details!$C$9</f>
        <v>Fill in</v>
      </c>
      <c r="C26" s="7">
        <v>1.3</v>
      </c>
      <c r="D26" s="2" t="s">
        <v>19</v>
      </c>
      <c r="E26" s="2" t="s">
        <v>18</v>
      </c>
      <c r="F26" s="2" t="s">
        <v>34</v>
      </c>
      <c r="G26" s="1">
        <f>+SUM(G16:G25)</f>
        <v>0</v>
      </c>
      <c r="H26" s="1">
        <f t="shared" ref="H26" si="1">+SUM(H16:H25)</f>
        <v>0</v>
      </c>
      <c r="I26" s="1">
        <f t="shared" ref="I26" si="2">+SUM(I16:I25)</f>
        <v>0</v>
      </c>
      <c r="J26" s="1">
        <f t="shared" ref="J26" si="3">+SUM(J16:J25)</f>
        <v>0</v>
      </c>
      <c r="K26" s="1">
        <f t="shared" ref="K26" si="4">+SUM(K16:K25)</f>
        <v>0</v>
      </c>
      <c r="L26" s="1">
        <f t="shared" ref="L26" si="5">+SUM(L16:L25)</f>
        <v>0</v>
      </c>
      <c r="M26" s="1">
        <f t="shared" ref="M26" si="6">+SUM(M16:M25)</f>
        <v>0</v>
      </c>
      <c r="N26" s="1">
        <f t="shared" ref="N26" si="7">+SUM(N16:N25)</f>
        <v>0</v>
      </c>
      <c r="O26" s="1">
        <f t="shared" ref="O26" si="8">+SUM(O16:O25)</f>
        <v>0</v>
      </c>
      <c r="P26" s="1">
        <f t="shared" ref="P26" si="9">+SUM(P16:P25)</f>
        <v>0</v>
      </c>
      <c r="Q26" s="1">
        <f t="shared" ref="Q26" si="10">+SUM(Q16:Q25)</f>
        <v>0</v>
      </c>
    </row>
    <row r="27" spans="2:17" s="11" customFormat="1" ht="15" x14ac:dyDescent="0.25">
      <c r="B27" s="12" t="str">
        <f>Details!$C$9</f>
        <v>Fill in</v>
      </c>
      <c r="C27" s="13">
        <v>2</v>
      </c>
      <c r="D27" s="14" t="s">
        <v>26</v>
      </c>
      <c r="E27" s="14" t="s">
        <v>25</v>
      </c>
      <c r="F27" s="14" t="s">
        <v>55</v>
      </c>
      <c r="G27" s="15"/>
      <c r="H27" s="15"/>
      <c r="I27" s="15"/>
      <c r="J27" s="15"/>
      <c r="K27" s="15"/>
      <c r="L27" s="15"/>
      <c r="M27" s="15"/>
      <c r="N27" s="15"/>
      <c r="O27" s="15"/>
      <c r="P27" s="15"/>
      <c r="Q27" s="15"/>
    </row>
    <row r="28" spans="2:17" s="11" customFormat="1" ht="15" x14ac:dyDescent="0.25">
      <c r="B28" s="12" t="str">
        <f>Details!$C$9</f>
        <v>Fill in</v>
      </c>
      <c r="C28" s="13">
        <v>2</v>
      </c>
      <c r="D28" s="14" t="s">
        <v>26</v>
      </c>
      <c r="E28" s="14" t="s">
        <v>25</v>
      </c>
      <c r="F28" s="14" t="s">
        <v>56</v>
      </c>
      <c r="G28" s="15"/>
      <c r="H28" s="15"/>
      <c r="I28" s="15"/>
      <c r="J28" s="15"/>
      <c r="K28" s="15"/>
      <c r="L28" s="15"/>
      <c r="M28" s="15"/>
      <c r="N28" s="15"/>
      <c r="O28" s="15"/>
      <c r="P28" s="15"/>
      <c r="Q28" s="15"/>
    </row>
    <row r="29" spans="2:17" s="11" customFormat="1" ht="15" x14ac:dyDescent="0.25">
      <c r="B29" s="12" t="str">
        <f>Details!$C$9</f>
        <v>Fill in</v>
      </c>
      <c r="C29" s="13">
        <v>2</v>
      </c>
      <c r="D29" s="14" t="s">
        <v>26</v>
      </c>
      <c r="E29" s="14" t="s">
        <v>25</v>
      </c>
      <c r="F29" s="14" t="s">
        <v>57</v>
      </c>
      <c r="G29" s="15"/>
      <c r="H29" s="15"/>
      <c r="I29" s="15"/>
      <c r="J29" s="15"/>
      <c r="K29" s="15"/>
      <c r="L29" s="15"/>
      <c r="M29" s="15"/>
      <c r="N29" s="15"/>
      <c r="O29" s="15"/>
      <c r="P29" s="15"/>
      <c r="Q29" s="15"/>
    </row>
    <row r="30" spans="2:17" s="11" customFormat="1" ht="15" x14ac:dyDescent="0.25">
      <c r="B30" s="12" t="str">
        <f>Details!$C$9</f>
        <v>Fill in</v>
      </c>
      <c r="C30" s="13">
        <v>2</v>
      </c>
      <c r="D30" s="14" t="s">
        <v>26</v>
      </c>
      <c r="E30" s="14" t="s">
        <v>25</v>
      </c>
      <c r="F30" s="14" t="s">
        <v>58</v>
      </c>
      <c r="G30" s="15"/>
      <c r="H30" s="15"/>
      <c r="I30" s="15"/>
      <c r="J30" s="15"/>
      <c r="K30" s="15"/>
      <c r="L30" s="15"/>
      <c r="M30" s="15"/>
      <c r="N30" s="15"/>
      <c r="O30" s="15"/>
      <c r="P30" s="15"/>
      <c r="Q30" s="15"/>
    </row>
    <row r="31" spans="2:17" s="11" customFormat="1" ht="15" x14ac:dyDescent="0.25">
      <c r="B31" s="12" t="str">
        <f>Details!$C$9</f>
        <v>Fill in</v>
      </c>
      <c r="C31" s="13">
        <v>2</v>
      </c>
      <c r="D31" s="14" t="s">
        <v>26</v>
      </c>
      <c r="E31" s="14" t="s">
        <v>25</v>
      </c>
      <c r="F31" s="14" t="s">
        <v>59</v>
      </c>
      <c r="G31" s="15"/>
      <c r="H31" s="15"/>
      <c r="I31" s="15"/>
      <c r="J31" s="15"/>
      <c r="K31" s="15"/>
      <c r="L31" s="15"/>
      <c r="M31" s="15"/>
      <c r="N31" s="15"/>
      <c r="O31" s="15"/>
      <c r="P31" s="15"/>
      <c r="Q31" s="15"/>
    </row>
    <row r="32" spans="2:17" s="11" customFormat="1" ht="15" x14ac:dyDescent="0.25">
      <c r="B32" s="12" t="str">
        <f>Details!$C$9</f>
        <v>Fill in</v>
      </c>
      <c r="C32" s="13">
        <v>2</v>
      </c>
      <c r="D32" s="14" t="s">
        <v>26</v>
      </c>
      <c r="E32" s="14" t="s">
        <v>25</v>
      </c>
      <c r="F32" s="14" t="s">
        <v>60</v>
      </c>
      <c r="G32" s="15"/>
      <c r="H32" s="15"/>
      <c r="I32" s="15"/>
      <c r="J32" s="15"/>
      <c r="K32" s="15"/>
      <c r="L32" s="15"/>
      <c r="M32" s="15"/>
      <c r="N32" s="15"/>
      <c r="O32" s="15"/>
      <c r="P32" s="15"/>
      <c r="Q32" s="15"/>
    </row>
    <row r="33" spans="2:17" s="11" customFormat="1" ht="15" x14ac:dyDescent="0.25">
      <c r="B33" s="12" t="str">
        <f>Details!$C$9</f>
        <v>Fill in</v>
      </c>
      <c r="C33" s="13">
        <v>2</v>
      </c>
      <c r="D33" s="14" t="s">
        <v>26</v>
      </c>
      <c r="E33" s="14" t="s">
        <v>25</v>
      </c>
      <c r="F33" s="14" t="s">
        <v>61</v>
      </c>
      <c r="G33" s="15"/>
      <c r="H33" s="15"/>
      <c r="I33" s="15"/>
      <c r="J33" s="15"/>
      <c r="K33" s="15"/>
      <c r="L33" s="15"/>
      <c r="M33" s="15"/>
      <c r="N33" s="15"/>
      <c r="O33" s="15"/>
      <c r="P33" s="15"/>
      <c r="Q33" s="15"/>
    </row>
    <row r="34" spans="2:17" s="11" customFormat="1" ht="15" x14ac:dyDescent="0.25">
      <c r="B34" s="12" t="str">
        <f>Details!$C$9</f>
        <v>Fill in</v>
      </c>
      <c r="C34" s="13">
        <v>2</v>
      </c>
      <c r="D34" s="14" t="s">
        <v>26</v>
      </c>
      <c r="E34" s="14" t="s">
        <v>25</v>
      </c>
      <c r="F34" s="14" t="s">
        <v>62</v>
      </c>
      <c r="G34" s="15"/>
      <c r="H34" s="15"/>
      <c r="I34" s="15"/>
      <c r="J34" s="15"/>
      <c r="K34" s="15"/>
      <c r="L34" s="15"/>
      <c r="M34" s="15"/>
      <c r="N34" s="15"/>
      <c r="O34" s="15"/>
      <c r="P34" s="15"/>
      <c r="Q34" s="15"/>
    </row>
    <row r="35" spans="2:17" s="11" customFormat="1" ht="15" x14ac:dyDescent="0.25">
      <c r="B35" s="12" t="str">
        <f>Details!$C$9</f>
        <v>Fill in</v>
      </c>
      <c r="C35" s="13">
        <v>2</v>
      </c>
      <c r="D35" s="14" t="s">
        <v>26</v>
      </c>
      <c r="E35" s="14" t="s">
        <v>25</v>
      </c>
      <c r="F35" s="14" t="s">
        <v>63</v>
      </c>
      <c r="G35" s="15"/>
      <c r="H35" s="15"/>
      <c r="I35" s="15"/>
      <c r="J35" s="15"/>
      <c r="K35" s="15"/>
      <c r="L35" s="15"/>
      <c r="M35" s="15"/>
      <c r="N35" s="15"/>
      <c r="O35" s="15"/>
      <c r="P35" s="15"/>
      <c r="Q35" s="15"/>
    </row>
    <row r="36" spans="2:17" s="11" customFormat="1" ht="15" x14ac:dyDescent="0.25">
      <c r="B36" s="12" t="str">
        <f>Details!$C$9</f>
        <v>Fill in</v>
      </c>
      <c r="C36" s="13">
        <v>2</v>
      </c>
      <c r="D36" s="14" t="s">
        <v>26</v>
      </c>
      <c r="E36" s="14" t="s">
        <v>25</v>
      </c>
      <c r="F36" s="14" t="s">
        <v>64</v>
      </c>
      <c r="G36" s="15"/>
      <c r="H36" s="15"/>
      <c r="I36" s="15"/>
      <c r="J36" s="15"/>
      <c r="K36" s="15"/>
      <c r="L36" s="15"/>
      <c r="M36" s="15"/>
      <c r="N36" s="15"/>
      <c r="O36" s="15"/>
      <c r="P36" s="15"/>
      <c r="Q36" s="15"/>
    </row>
    <row r="37" spans="2:17" s="11" customFormat="1" ht="15" x14ac:dyDescent="0.25">
      <c r="B37" s="4" t="str">
        <f>Details!$C$9</f>
        <v>Fill in</v>
      </c>
      <c r="C37" s="7">
        <v>2</v>
      </c>
      <c r="D37" s="2" t="s">
        <v>26</v>
      </c>
      <c r="E37" s="2" t="s">
        <v>25</v>
      </c>
      <c r="F37" s="2" t="s">
        <v>34</v>
      </c>
      <c r="G37" s="1">
        <f>+SUM(G27:G36)</f>
        <v>0</v>
      </c>
      <c r="H37" s="1">
        <f t="shared" ref="H37" si="11">+SUM(H27:H36)</f>
        <v>0</v>
      </c>
      <c r="I37" s="1">
        <f t="shared" ref="I37" si="12">+SUM(I27:I36)</f>
        <v>0</v>
      </c>
      <c r="J37" s="1">
        <f t="shared" ref="J37" si="13">+SUM(J27:J36)</f>
        <v>0</v>
      </c>
      <c r="K37" s="1">
        <f t="shared" ref="K37" si="14">+SUM(K27:K36)</f>
        <v>0</v>
      </c>
      <c r="L37" s="1">
        <f t="shared" ref="L37" si="15">+SUM(L27:L36)</f>
        <v>0</v>
      </c>
      <c r="M37" s="1">
        <f t="shared" ref="M37" si="16">+SUM(M27:M36)</f>
        <v>0</v>
      </c>
      <c r="N37" s="1">
        <f t="shared" ref="N37" si="17">+SUM(N27:N36)</f>
        <v>0</v>
      </c>
      <c r="O37" s="1">
        <f t="shared" ref="O37" si="18">+SUM(O27:O36)</f>
        <v>0</v>
      </c>
      <c r="P37" s="1">
        <f t="shared" ref="P37" si="19">+SUM(P27:P36)</f>
        <v>0</v>
      </c>
      <c r="Q37" s="1">
        <f t="shared" ref="Q37" si="20">+SUM(Q27:Q36)</f>
        <v>0</v>
      </c>
    </row>
    <row r="38" spans="2:17" s="11" customFormat="1" ht="15" x14ac:dyDescent="0.25">
      <c r="B38" s="12" t="str">
        <f>Details!$C$9</f>
        <v>Fill in</v>
      </c>
      <c r="C38" s="13">
        <v>3</v>
      </c>
      <c r="D38" s="14" t="s">
        <v>29</v>
      </c>
      <c r="E38" s="14" t="s">
        <v>28</v>
      </c>
      <c r="F38" s="14" t="s">
        <v>55</v>
      </c>
      <c r="G38" s="15"/>
      <c r="H38" s="15"/>
      <c r="I38" s="15"/>
      <c r="J38" s="15"/>
      <c r="K38" s="15"/>
      <c r="L38" s="15"/>
      <c r="M38" s="15"/>
      <c r="N38" s="15"/>
      <c r="O38" s="15"/>
      <c r="P38" s="15"/>
      <c r="Q38" s="15"/>
    </row>
    <row r="39" spans="2:17" s="11" customFormat="1" ht="15" x14ac:dyDescent="0.25">
      <c r="B39" s="12" t="str">
        <f>Details!$C$9</f>
        <v>Fill in</v>
      </c>
      <c r="C39" s="13">
        <v>3</v>
      </c>
      <c r="D39" s="14" t="s">
        <v>29</v>
      </c>
      <c r="E39" s="14" t="s">
        <v>28</v>
      </c>
      <c r="F39" s="14" t="s">
        <v>56</v>
      </c>
      <c r="G39" s="15"/>
      <c r="H39" s="15"/>
      <c r="I39" s="15"/>
      <c r="J39" s="15"/>
      <c r="K39" s="15"/>
      <c r="L39" s="15"/>
      <c r="M39" s="15"/>
      <c r="N39" s="15"/>
      <c r="O39" s="15"/>
      <c r="P39" s="15"/>
      <c r="Q39" s="15"/>
    </row>
    <row r="40" spans="2:17" s="11" customFormat="1" ht="15" x14ac:dyDescent="0.25">
      <c r="B40" s="12" t="str">
        <f>Details!$C$9</f>
        <v>Fill in</v>
      </c>
      <c r="C40" s="13">
        <v>3</v>
      </c>
      <c r="D40" s="14" t="s">
        <v>29</v>
      </c>
      <c r="E40" s="14" t="s">
        <v>28</v>
      </c>
      <c r="F40" s="14" t="s">
        <v>57</v>
      </c>
      <c r="G40" s="15"/>
      <c r="H40" s="15"/>
      <c r="I40" s="15"/>
      <c r="J40" s="15"/>
      <c r="K40" s="15"/>
      <c r="L40" s="15"/>
      <c r="M40" s="15"/>
      <c r="N40" s="15"/>
      <c r="O40" s="15"/>
      <c r="P40" s="15"/>
      <c r="Q40" s="15"/>
    </row>
    <row r="41" spans="2:17" s="11" customFormat="1" ht="15" x14ac:dyDescent="0.25">
      <c r="B41" s="12" t="str">
        <f>Details!$C$9</f>
        <v>Fill in</v>
      </c>
      <c r="C41" s="13">
        <v>3</v>
      </c>
      <c r="D41" s="14" t="s">
        <v>29</v>
      </c>
      <c r="E41" s="14" t="s">
        <v>28</v>
      </c>
      <c r="F41" s="14" t="s">
        <v>58</v>
      </c>
      <c r="G41" s="15"/>
      <c r="H41" s="15"/>
      <c r="I41" s="15"/>
      <c r="J41" s="15"/>
      <c r="K41" s="15"/>
      <c r="L41" s="15"/>
      <c r="M41" s="15"/>
      <c r="N41" s="15"/>
      <c r="O41" s="15"/>
      <c r="P41" s="15"/>
      <c r="Q41" s="15"/>
    </row>
    <row r="42" spans="2:17" s="11" customFormat="1" ht="15" x14ac:dyDescent="0.25">
      <c r="B42" s="12" t="str">
        <f>Details!$C$9</f>
        <v>Fill in</v>
      </c>
      <c r="C42" s="13">
        <v>3</v>
      </c>
      <c r="D42" s="14" t="s">
        <v>29</v>
      </c>
      <c r="E42" s="14" t="s">
        <v>28</v>
      </c>
      <c r="F42" s="14" t="s">
        <v>59</v>
      </c>
      <c r="G42" s="15"/>
      <c r="H42" s="15"/>
      <c r="I42" s="15"/>
      <c r="J42" s="15"/>
      <c r="K42" s="15"/>
      <c r="L42" s="15"/>
      <c r="M42" s="15"/>
      <c r="N42" s="15"/>
      <c r="O42" s="15"/>
      <c r="P42" s="15"/>
      <c r="Q42" s="15"/>
    </row>
    <row r="43" spans="2:17" s="11" customFormat="1" ht="15" x14ac:dyDescent="0.25">
      <c r="B43" s="12" t="str">
        <f>Details!$C$9</f>
        <v>Fill in</v>
      </c>
      <c r="C43" s="13">
        <v>3</v>
      </c>
      <c r="D43" s="14" t="s">
        <v>29</v>
      </c>
      <c r="E43" s="14" t="s">
        <v>28</v>
      </c>
      <c r="F43" s="14" t="s">
        <v>60</v>
      </c>
      <c r="G43" s="15"/>
      <c r="H43" s="15"/>
      <c r="I43" s="15"/>
      <c r="J43" s="15"/>
      <c r="K43" s="15"/>
      <c r="L43" s="15"/>
      <c r="M43" s="15"/>
      <c r="N43" s="15"/>
      <c r="O43" s="15"/>
      <c r="P43" s="15"/>
      <c r="Q43" s="15"/>
    </row>
    <row r="44" spans="2:17" s="11" customFormat="1" ht="15" x14ac:dyDescent="0.25">
      <c r="B44" s="12" t="str">
        <f>Details!$C$9</f>
        <v>Fill in</v>
      </c>
      <c r="C44" s="13">
        <v>3</v>
      </c>
      <c r="D44" s="14" t="s">
        <v>29</v>
      </c>
      <c r="E44" s="14" t="s">
        <v>28</v>
      </c>
      <c r="F44" s="14" t="s">
        <v>61</v>
      </c>
      <c r="G44" s="15"/>
      <c r="H44" s="15"/>
      <c r="I44" s="15"/>
      <c r="J44" s="15"/>
      <c r="K44" s="15"/>
      <c r="L44" s="15"/>
      <c r="M44" s="15"/>
      <c r="N44" s="15"/>
      <c r="O44" s="15"/>
      <c r="P44" s="15"/>
      <c r="Q44" s="15"/>
    </row>
    <row r="45" spans="2:17" s="11" customFormat="1" ht="15" x14ac:dyDescent="0.25">
      <c r="B45" s="12" t="str">
        <f>Details!$C$9</f>
        <v>Fill in</v>
      </c>
      <c r="C45" s="13">
        <v>3</v>
      </c>
      <c r="D45" s="14" t="s">
        <v>29</v>
      </c>
      <c r="E45" s="14" t="s">
        <v>28</v>
      </c>
      <c r="F45" s="14" t="s">
        <v>62</v>
      </c>
      <c r="G45" s="15"/>
      <c r="H45" s="15"/>
      <c r="I45" s="15"/>
      <c r="J45" s="15"/>
      <c r="K45" s="15"/>
      <c r="L45" s="15"/>
      <c r="M45" s="15"/>
      <c r="N45" s="15"/>
      <c r="O45" s="15"/>
      <c r="P45" s="15"/>
      <c r="Q45" s="15"/>
    </row>
    <row r="46" spans="2:17" s="11" customFormat="1" ht="15" x14ac:dyDescent="0.25">
      <c r="B46" s="12" t="str">
        <f>Details!$C$9</f>
        <v>Fill in</v>
      </c>
      <c r="C46" s="13">
        <v>3</v>
      </c>
      <c r="D46" s="14" t="s">
        <v>29</v>
      </c>
      <c r="E46" s="14" t="s">
        <v>28</v>
      </c>
      <c r="F46" s="14" t="s">
        <v>63</v>
      </c>
      <c r="G46" s="15"/>
      <c r="H46" s="15"/>
      <c r="I46" s="15"/>
      <c r="J46" s="15"/>
      <c r="K46" s="15"/>
      <c r="L46" s="15"/>
      <c r="M46" s="15"/>
      <c r="N46" s="15"/>
      <c r="O46" s="15"/>
      <c r="P46" s="15"/>
      <c r="Q46" s="15"/>
    </row>
    <row r="47" spans="2:17" s="11" customFormat="1" ht="15" x14ac:dyDescent="0.25">
      <c r="B47" s="12" t="str">
        <f>Details!$C$9</f>
        <v>Fill in</v>
      </c>
      <c r="C47" s="13">
        <v>3</v>
      </c>
      <c r="D47" s="14" t="s">
        <v>29</v>
      </c>
      <c r="E47" s="14" t="s">
        <v>28</v>
      </c>
      <c r="F47" s="14" t="s">
        <v>64</v>
      </c>
      <c r="G47" s="15"/>
      <c r="H47" s="15"/>
      <c r="I47" s="15"/>
      <c r="J47" s="15"/>
      <c r="K47" s="15"/>
      <c r="L47" s="15"/>
      <c r="M47" s="15"/>
      <c r="N47" s="15"/>
      <c r="O47" s="15"/>
      <c r="P47" s="15"/>
      <c r="Q47" s="15"/>
    </row>
    <row r="48" spans="2:17" s="11" customFormat="1" ht="15" x14ac:dyDescent="0.25">
      <c r="B48" s="4" t="str">
        <f>Details!$C$9</f>
        <v>Fill in</v>
      </c>
      <c r="C48" s="7">
        <v>3</v>
      </c>
      <c r="D48" s="2" t="s">
        <v>29</v>
      </c>
      <c r="E48" s="2" t="s">
        <v>28</v>
      </c>
      <c r="F48" s="2" t="s">
        <v>34</v>
      </c>
      <c r="G48" s="1">
        <f>+SUM(G38:G47)</f>
        <v>0</v>
      </c>
      <c r="H48" s="1">
        <f t="shared" ref="H48" si="21">+SUM(H38:H47)</f>
        <v>0</v>
      </c>
      <c r="I48" s="1">
        <f t="shared" ref="I48" si="22">+SUM(I38:I47)</f>
        <v>0</v>
      </c>
      <c r="J48" s="1">
        <f t="shared" ref="J48" si="23">+SUM(J38:J47)</f>
        <v>0</v>
      </c>
      <c r="K48" s="1">
        <f t="shared" ref="K48" si="24">+SUM(K38:K47)</f>
        <v>0</v>
      </c>
      <c r="L48" s="1">
        <f t="shared" ref="L48" si="25">+SUM(L38:L47)</f>
        <v>0</v>
      </c>
      <c r="M48" s="1">
        <f t="shared" ref="M48" si="26">+SUM(M38:M47)</f>
        <v>0</v>
      </c>
      <c r="N48" s="1">
        <f t="shared" ref="N48" si="27">+SUM(N38:N47)</f>
        <v>0</v>
      </c>
      <c r="O48" s="1">
        <f t="shared" ref="O48" si="28">+SUM(O38:O47)</f>
        <v>0</v>
      </c>
      <c r="P48" s="1">
        <f t="shared" ref="P48" si="29">+SUM(P38:P47)</f>
        <v>0</v>
      </c>
      <c r="Q48" s="1">
        <f t="shared" ref="Q48" si="30">+SUM(Q38:Q47)</f>
        <v>0</v>
      </c>
    </row>
    <row r="49" spans="2:17" s="11" customFormat="1" ht="15" x14ac:dyDescent="0.25">
      <c r="B49" s="16"/>
      <c r="C49" s="16"/>
      <c r="D49" s="5"/>
      <c r="H49" s="6"/>
      <c r="I49" s="6"/>
      <c r="J49" s="6"/>
      <c r="K49" s="6"/>
      <c r="L49" s="6"/>
      <c r="M49" s="6"/>
      <c r="N49" s="6"/>
      <c r="O49" s="6"/>
      <c r="P49" s="6"/>
      <c r="Q49" s="6"/>
    </row>
    <row r="50" spans="2:17" s="11" customFormat="1" ht="15" x14ac:dyDescent="0.25">
      <c r="B50" s="16"/>
      <c r="C50" s="16"/>
      <c r="D50" s="5"/>
      <c r="F50" s="11" t="s">
        <v>52</v>
      </c>
      <c r="G50" s="16">
        <f>G15-By_year!F7</f>
        <v>0</v>
      </c>
      <c r="H50" s="16">
        <f>H15-By_year!G7</f>
        <v>0</v>
      </c>
      <c r="I50" s="16">
        <f>I15-By_year!H7</f>
        <v>0</v>
      </c>
      <c r="J50" s="16">
        <f>J15-By_year!I7</f>
        <v>0</v>
      </c>
      <c r="K50" s="16">
        <f>K15-By_year!J7</f>
        <v>0</v>
      </c>
      <c r="L50" s="16">
        <f>L15-By_year!K7</f>
        <v>0</v>
      </c>
      <c r="M50" s="16">
        <f>M15-By_year!L7</f>
        <v>0</v>
      </c>
      <c r="N50" s="16">
        <f>N15-By_year!M7</f>
        <v>0</v>
      </c>
      <c r="O50" s="16">
        <f>O15-By_year!N7</f>
        <v>0</v>
      </c>
      <c r="P50" s="16">
        <f>P15-By_year!O7</f>
        <v>0</v>
      </c>
      <c r="Q50" s="16">
        <f>Q15-By_year!P7</f>
        <v>0</v>
      </c>
    </row>
    <row r="51" spans="2:17" s="11" customFormat="1" ht="15" x14ac:dyDescent="0.25">
      <c r="B51" s="16"/>
      <c r="C51" s="16"/>
      <c r="D51" s="5"/>
      <c r="G51" s="16">
        <f>G26-By_year!F8</f>
        <v>0</v>
      </c>
      <c r="H51" s="16">
        <f>H26-By_year!G8</f>
        <v>0</v>
      </c>
      <c r="I51" s="16">
        <f>I26-By_year!H8</f>
        <v>0</v>
      </c>
      <c r="J51" s="16">
        <f>J26-By_year!I8</f>
        <v>0</v>
      </c>
      <c r="K51" s="16">
        <f>K26-By_year!J8</f>
        <v>0</v>
      </c>
      <c r="L51" s="16">
        <f>L26-By_year!K8</f>
        <v>0</v>
      </c>
      <c r="M51" s="16">
        <f>M26-By_year!L8</f>
        <v>0</v>
      </c>
      <c r="N51" s="16">
        <f>N26-By_year!M8</f>
        <v>0</v>
      </c>
      <c r="O51" s="16">
        <f>O26-By_year!N8</f>
        <v>0</v>
      </c>
      <c r="P51" s="16">
        <f>P26-By_year!O8</f>
        <v>0</v>
      </c>
      <c r="Q51" s="16">
        <f>Q26-By_year!P8</f>
        <v>0</v>
      </c>
    </row>
    <row r="52" spans="2:17" s="11" customFormat="1" ht="15" x14ac:dyDescent="0.25">
      <c r="B52" s="16"/>
      <c r="C52" s="16"/>
      <c r="D52" s="5"/>
      <c r="G52" s="16">
        <f>G37-By_year!F11</f>
        <v>0</v>
      </c>
      <c r="H52" s="16">
        <f>H37-By_year!G11</f>
        <v>0</v>
      </c>
      <c r="I52" s="16">
        <f>I37-By_year!H11</f>
        <v>0</v>
      </c>
      <c r="J52" s="16">
        <f>J37-By_year!I11</f>
        <v>0</v>
      </c>
      <c r="K52" s="16">
        <f>K37-By_year!J11</f>
        <v>0</v>
      </c>
      <c r="L52" s="16">
        <f>L37-By_year!K11</f>
        <v>0</v>
      </c>
      <c r="M52" s="16">
        <f>M37-By_year!L11</f>
        <v>0</v>
      </c>
      <c r="N52" s="16">
        <f>N37-By_year!M11</f>
        <v>0</v>
      </c>
      <c r="O52" s="16">
        <f>O37-By_year!N11</f>
        <v>0</v>
      </c>
      <c r="P52" s="16">
        <f>P37-By_year!O11</f>
        <v>0</v>
      </c>
      <c r="Q52" s="16">
        <f>Q37-By_year!P11</f>
        <v>0</v>
      </c>
    </row>
    <row r="53" spans="2:17" s="11" customFormat="1" ht="15" x14ac:dyDescent="0.25">
      <c r="B53" s="16"/>
      <c r="C53" s="16"/>
      <c r="D53" s="5"/>
      <c r="G53" s="16">
        <f>G48-By_year!F12</f>
        <v>0</v>
      </c>
      <c r="H53" s="16">
        <f>H48-By_year!G12</f>
        <v>0</v>
      </c>
      <c r="I53" s="16">
        <f>I48-By_year!H12</f>
        <v>0</v>
      </c>
      <c r="J53" s="16">
        <f>J48-By_year!I12</f>
        <v>0</v>
      </c>
      <c r="K53" s="16">
        <f>K48-By_year!J12</f>
        <v>0</v>
      </c>
      <c r="L53" s="16">
        <f>L48-By_year!K12</f>
        <v>0</v>
      </c>
      <c r="M53" s="16">
        <f>M48-By_year!L12</f>
        <v>0</v>
      </c>
      <c r="N53" s="16">
        <f>N48-By_year!M12</f>
        <v>0</v>
      </c>
      <c r="O53" s="16">
        <f>O48-By_year!N12</f>
        <v>0</v>
      </c>
      <c r="P53" s="16">
        <f>P48-By_year!O12</f>
        <v>0</v>
      </c>
      <c r="Q53" s="16">
        <f>Q48-By_year!P12</f>
        <v>0</v>
      </c>
    </row>
    <row r="54" spans="2:17" s="11" customFormat="1" ht="15" x14ac:dyDescent="0.25">
      <c r="B54" s="16"/>
      <c r="C54" s="16"/>
      <c r="D54" s="5"/>
      <c r="H54" s="6"/>
      <c r="I54" s="6"/>
      <c r="J54" s="6"/>
      <c r="K54" s="6"/>
      <c r="L54" s="6"/>
      <c r="M54" s="6"/>
      <c r="N54" s="6"/>
      <c r="O54" s="6"/>
      <c r="P54" s="6"/>
      <c r="Q54" s="6"/>
    </row>
    <row r="55" spans="2:17" s="11" customFormat="1" ht="15" x14ac:dyDescent="0.25"/>
  </sheetData>
  <sheetProtection insertColumns="0" insertRows="0" deleteColumns="0" deleteRows="0" selectLockedCells="1" selectUnlockedCells="1"/>
  <conditionalFormatting sqref="G50:Q53">
    <cfRule type="cellIs" dxfId="1" priority="1" operator="notEqual">
      <formula>0</formula>
    </cfRule>
  </conditionalFormatting>
  <dataValidations count="2">
    <dataValidation type="whole" operator="greaterThanOrEqual" allowBlank="1" showErrorMessage="1" errorTitle="Error" error="Insert only numbers" sqref="H49:Q49 H54:Q54" xr:uid="{CC7E4251-8C43-4E98-AD62-AC4AEF250B0F}">
      <formula1>0</formula1>
    </dataValidation>
    <dataValidation type="decimal" operator="greaterThanOrEqual" allowBlank="1" showErrorMessage="1" errorTitle="Error" error="Insert only numbers" sqref="G5:Q14 G16:Q25 G27:Q36 G38:Q47" xr:uid="{90E947A4-658E-4FD7-ADC9-E77DDEE3B615}">
      <formula1>0</formula1>
    </dataValidation>
  </dataValidations>
  <pageMargins left="0.7" right="0.7" top="0.75" bottom="0.75" header="0.3" footer="0.3"/>
  <pageSetup orientation="portrait" r:id="rId1"/>
  <ignoredErrors>
    <ignoredError sqref="G15:Q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B408-A730-43D3-940C-C11B16195FF1}">
  <dimension ref="A2:AJ43"/>
  <sheetViews>
    <sheetView showGridLines="0" zoomScaleNormal="100" workbookViewId="0"/>
  </sheetViews>
  <sheetFormatPr defaultColWidth="0" defaultRowHeight="15.75" x14ac:dyDescent="0.25"/>
  <cols>
    <col min="1" max="1" width="9.140625" style="8" customWidth="1"/>
    <col min="2" max="2" width="11" style="8" customWidth="1"/>
    <col min="3" max="3" width="8.28515625" style="8" customWidth="1"/>
    <col min="4" max="4" width="39.28515625" style="8" bestFit="1" customWidth="1"/>
    <col min="5" max="5" width="11.28515625" style="8" bestFit="1" customWidth="1"/>
    <col min="6" max="6" width="13.140625" style="8" bestFit="1" customWidth="1"/>
    <col min="7" max="17" width="10.7109375" style="8" customWidth="1"/>
    <col min="18" max="18" width="9.5703125" style="8" bestFit="1" customWidth="1"/>
    <col min="19" max="19" width="9.28515625" style="8" bestFit="1" customWidth="1"/>
    <col min="20" max="31" width="10" style="8" bestFit="1" customWidth="1"/>
    <col min="32" max="32" width="9.140625" style="8" customWidth="1"/>
    <col min="33" max="36" width="0" style="8" hidden="1" customWidth="1"/>
    <col min="37" max="16384" width="9.140625" style="8" hidden="1"/>
  </cols>
  <sheetData>
    <row r="2" spans="2:17" ht="23.25" x14ac:dyDescent="0.25">
      <c r="B2" s="9" t="s">
        <v>65</v>
      </c>
      <c r="C2" s="10"/>
    </row>
    <row r="4" spans="2:17" s="11" customFormat="1" ht="15" x14ac:dyDescent="0.25">
      <c r="B4" s="2" t="s">
        <v>2</v>
      </c>
      <c r="C4" s="2" t="s">
        <v>46</v>
      </c>
      <c r="D4" s="2" t="s">
        <v>8</v>
      </c>
      <c r="E4" s="2" t="s">
        <v>7</v>
      </c>
      <c r="F4" s="2" t="s">
        <v>66</v>
      </c>
      <c r="G4" s="3">
        <v>2014</v>
      </c>
      <c r="H4" s="3">
        <v>2015</v>
      </c>
      <c r="I4" s="3">
        <v>2016</v>
      </c>
      <c r="J4" s="3">
        <v>2017</v>
      </c>
      <c r="K4" s="3">
        <v>2018</v>
      </c>
      <c r="L4" s="3">
        <v>2019</v>
      </c>
      <c r="M4" s="3">
        <v>2020</v>
      </c>
      <c r="N4" s="3">
        <v>2021</v>
      </c>
      <c r="O4" s="3">
        <v>2022</v>
      </c>
      <c r="P4" s="3">
        <v>2023</v>
      </c>
      <c r="Q4" s="3">
        <v>2024</v>
      </c>
    </row>
    <row r="5" spans="2:17" s="11" customFormat="1" ht="15" x14ac:dyDescent="0.25">
      <c r="B5" s="12" t="str">
        <f>Details!$C$9</f>
        <v>Fill in</v>
      </c>
      <c r="C5" s="13">
        <v>1</v>
      </c>
      <c r="D5" s="14" t="s">
        <v>16</v>
      </c>
      <c r="E5" s="14" t="s">
        <v>16</v>
      </c>
      <c r="F5" s="14" t="s">
        <v>67</v>
      </c>
      <c r="G5" s="15"/>
      <c r="H5" s="15"/>
      <c r="I5" s="15"/>
      <c r="J5" s="15"/>
      <c r="K5" s="15"/>
      <c r="L5" s="15"/>
      <c r="M5" s="15"/>
      <c r="N5" s="15"/>
      <c r="O5" s="15"/>
      <c r="P5" s="15"/>
      <c r="Q5" s="15"/>
    </row>
    <row r="6" spans="2:17" s="11" customFormat="1" ht="15" x14ac:dyDescent="0.25">
      <c r="B6" s="12" t="str">
        <f>Details!$C$9</f>
        <v>Fill in</v>
      </c>
      <c r="C6" s="13">
        <v>1</v>
      </c>
      <c r="D6" s="14" t="s">
        <v>16</v>
      </c>
      <c r="E6" s="14" t="s">
        <v>16</v>
      </c>
      <c r="F6" s="14" t="s">
        <v>68</v>
      </c>
      <c r="G6" s="15"/>
      <c r="H6" s="15"/>
      <c r="I6" s="15"/>
      <c r="J6" s="15"/>
      <c r="K6" s="15"/>
      <c r="L6" s="15"/>
      <c r="M6" s="15"/>
      <c r="N6" s="15"/>
      <c r="O6" s="15"/>
      <c r="P6" s="15"/>
      <c r="Q6" s="15"/>
    </row>
    <row r="7" spans="2:17" s="11" customFormat="1" ht="15" x14ac:dyDescent="0.25">
      <c r="B7" s="12" t="str">
        <f>Details!$C$9</f>
        <v>Fill in</v>
      </c>
      <c r="C7" s="13">
        <v>1</v>
      </c>
      <c r="D7" s="14" t="s">
        <v>16</v>
      </c>
      <c r="E7" s="14" t="s">
        <v>16</v>
      </c>
      <c r="F7" s="14" t="s">
        <v>69</v>
      </c>
      <c r="G7" s="15"/>
      <c r="H7" s="15"/>
      <c r="I7" s="15"/>
      <c r="J7" s="15"/>
      <c r="K7" s="15"/>
      <c r="L7" s="15"/>
      <c r="M7" s="15"/>
      <c r="N7" s="15"/>
      <c r="O7" s="15"/>
      <c r="P7" s="15"/>
      <c r="Q7" s="15"/>
    </row>
    <row r="8" spans="2:17" s="11" customFormat="1" ht="15" x14ac:dyDescent="0.25">
      <c r="B8" s="12" t="str">
        <f>Details!$C$9</f>
        <v>Fill in</v>
      </c>
      <c r="C8" s="13">
        <v>1</v>
      </c>
      <c r="D8" s="14" t="s">
        <v>16</v>
      </c>
      <c r="E8" s="14" t="s">
        <v>16</v>
      </c>
      <c r="F8" s="14" t="s">
        <v>70</v>
      </c>
      <c r="G8" s="15"/>
      <c r="H8" s="15"/>
      <c r="I8" s="15"/>
      <c r="J8" s="15"/>
      <c r="K8" s="15"/>
      <c r="L8" s="15"/>
      <c r="M8" s="15"/>
      <c r="N8" s="15"/>
      <c r="O8" s="15"/>
      <c r="P8" s="15"/>
      <c r="Q8" s="15"/>
    </row>
    <row r="9" spans="2:17" s="11" customFormat="1" ht="15" x14ac:dyDescent="0.25">
      <c r="B9" s="12" t="str">
        <f>Details!$C$9</f>
        <v>Fill in</v>
      </c>
      <c r="C9" s="13">
        <v>1</v>
      </c>
      <c r="D9" s="14" t="s">
        <v>16</v>
      </c>
      <c r="E9" s="14" t="s">
        <v>16</v>
      </c>
      <c r="F9" s="14" t="s">
        <v>71</v>
      </c>
      <c r="G9" s="15"/>
      <c r="H9" s="15"/>
      <c r="I9" s="15"/>
      <c r="J9" s="15"/>
      <c r="K9" s="15"/>
      <c r="L9" s="15"/>
      <c r="M9" s="15"/>
      <c r="N9" s="15"/>
      <c r="O9" s="15"/>
      <c r="P9" s="15"/>
      <c r="Q9" s="15"/>
    </row>
    <row r="10" spans="2:17" s="11" customFormat="1" ht="15" x14ac:dyDescent="0.25">
      <c r="B10" s="12" t="str">
        <f>Details!$C$9</f>
        <v>Fill in</v>
      </c>
      <c r="C10" s="13">
        <v>1</v>
      </c>
      <c r="D10" s="14" t="s">
        <v>16</v>
      </c>
      <c r="E10" s="14" t="s">
        <v>16</v>
      </c>
      <c r="F10" s="14" t="s">
        <v>72</v>
      </c>
      <c r="G10" s="15"/>
      <c r="H10" s="15"/>
      <c r="I10" s="15"/>
      <c r="J10" s="15"/>
      <c r="K10" s="15"/>
      <c r="L10" s="15"/>
      <c r="M10" s="15"/>
      <c r="N10" s="15"/>
      <c r="O10" s="15"/>
      <c r="P10" s="15"/>
      <c r="Q10" s="15"/>
    </row>
    <row r="11" spans="2:17" s="11" customFormat="1" ht="15" x14ac:dyDescent="0.25">
      <c r="B11" s="12" t="str">
        <f>Details!$C$9</f>
        <v>Fill in</v>
      </c>
      <c r="C11" s="13">
        <v>1</v>
      </c>
      <c r="D11" s="14" t="s">
        <v>16</v>
      </c>
      <c r="E11" s="14" t="s">
        <v>16</v>
      </c>
      <c r="F11" s="14" t="s">
        <v>73</v>
      </c>
      <c r="G11" s="15"/>
      <c r="H11" s="15"/>
      <c r="I11" s="15"/>
      <c r="J11" s="15"/>
      <c r="K11" s="15"/>
      <c r="L11" s="15"/>
      <c r="M11" s="15"/>
      <c r="N11" s="15"/>
      <c r="O11" s="15"/>
      <c r="P11" s="15"/>
      <c r="Q11" s="15"/>
    </row>
    <row r="12" spans="2:17" s="11" customFormat="1" ht="15" x14ac:dyDescent="0.25">
      <c r="B12" s="4" t="str">
        <f>Details!$C$9</f>
        <v>Fill in</v>
      </c>
      <c r="C12" s="7">
        <v>1</v>
      </c>
      <c r="D12" s="2" t="s">
        <v>16</v>
      </c>
      <c r="E12" s="2" t="s">
        <v>16</v>
      </c>
      <c r="F12" s="2" t="s">
        <v>34</v>
      </c>
      <c r="G12" s="1">
        <f t="shared" ref="G12:Q12" si="0">+SUM(G5:G11)</f>
        <v>0</v>
      </c>
      <c r="H12" s="1">
        <f t="shared" si="0"/>
        <v>0</v>
      </c>
      <c r="I12" s="1">
        <f t="shared" si="0"/>
        <v>0</v>
      </c>
      <c r="J12" s="1">
        <f t="shared" si="0"/>
        <v>0</v>
      </c>
      <c r="K12" s="1">
        <f t="shared" si="0"/>
        <v>0</v>
      </c>
      <c r="L12" s="1">
        <f t="shared" si="0"/>
        <v>0</v>
      </c>
      <c r="M12" s="1">
        <f t="shared" si="0"/>
        <v>0</v>
      </c>
      <c r="N12" s="1">
        <f t="shared" si="0"/>
        <v>0</v>
      </c>
      <c r="O12" s="1">
        <f t="shared" si="0"/>
        <v>0</v>
      </c>
      <c r="P12" s="1">
        <f t="shared" si="0"/>
        <v>0</v>
      </c>
      <c r="Q12" s="1">
        <f t="shared" si="0"/>
        <v>0</v>
      </c>
    </row>
    <row r="13" spans="2:17" s="11" customFormat="1" ht="15" x14ac:dyDescent="0.25">
      <c r="B13" s="12" t="str">
        <f>Details!$C$9</f>
        <v>Fill in</v>
      </c>
      <c r="C13" s="13">
        <v>1.3</v>
      </c>
      <c r="D13" s="14" t="s">
        <v>19</v>
      </c>
      <c r="E13" s="14" t="s">
        <v>18</v>
      </c>
      <c r="F13" s="14" t="s">
        <v>67</v>
      </c>
      <c r="G13" s="15"/>
      <c r="H13" s="15"/>
      <c r="I13" s="15"/>
      <c r="J13" s="15"/>
      <c r="K13" s="15"/>
      <c r="L13" s="15"/>
      <c r="M13" s="15"/>
      <c r="N13" s="15"/>
      <c r="O13" s="15"/>
      <c r="P13" s="15"/>
      <c r="Q13" s="15"/>
    </row>
    <row r="14" spans="2:17" s="11" customFormat="1" ht="15" x14ac:dyDescent="0.25">
      <c r="B14" s="12" t="str">
        <f>Details!$C$9</f>
        <v>Fill in</v>
      </c>
      <c r="C14" s="13">
        <v>1.3</v>
      </c>
      <c r="D14" s="14" t="s">
        <v>19</v>
      </c>
      <c r="E14" s="14" t="s">
        <v>18</v>
      </c>
      <c r="F14" s="14" t="s">
        <v>68</v>
      </c>
      <c r="G14" s="15"/>
      <c r="H14" s="15"/>
      <c r="I14" s="15"/>
      <c r="J14" s="15"/>
      <c r="K14" s="15"/>
      <c r="L14" s="15"/>
      <c r="M14" s="15"/>
      <c r="N14" s="15"/>
      <c r="O14" s="15"/>
      <c r="P14" s="15"/>
      <c r="Q14" s="15"/>
    </row>
    <row r="15" spans="2:17" s="11" customFormat="1" ht="15" x14ac:dyDescent="0.25">
      <c r="B15" s="12" t="str">
        <f>Details!$C$9</f>
        <v>Fill in</v>
      </c>
      <c r="C15" s="13">
        <v>1.3</v>
      </c>
      <c r="D15" s="14" t="s">
        <v>19</v>
      </c>
      <c r="E15" s="14" t="s">
        <v>18</v>
      </c>
      <c r="F15" s="14" t="s">
        <v>69</v>
      </c>
      <c r="G15" s="15"/>
      <c r="H15" s="15"/>
      <c r="I15" s="15"/>
      <c r="J15" s="15"/>
      <c r="K15" s="15"/>
      <c r="L15" s="15"/>
      <c r="M15" s="15"/>
      <c r="N15" s="15"/>
      <c r="O15" s="15"/>
      <c r="P15" s="15"/>
      <c r="Q15" s="15"/>
    </row>
    <row r="16" spans="2:17" s="11" customFormat="1" ht="15" x14ac:dyDescent="0.25">
      <c r="B16" s="12" t="str">
        <f>Details!$C$9</f>
        <v>Fill in</v>
      </c>
      <c r="C16" s="13">
        <v>1.3</v>
      </c>
      <c r="D16" s="14" t="s">
        <v>19</v>
      </c>
      <c r="E16" s="14" t="s">
        <v>18</v>
      </c>
      <c r="F16" s="14" t="s">
        <v>70</v>
      </c>
      <c r="G16" s="15"/>
      <c r="H16" s="15"/>
      <c r="I16" s="15"/>
      <c r="J16" s="15"/>
      <c r="K16" s="15"/>
      <c r="L16" s="15"/>
      <c r="M16" s="15"/>
      <c r="N16" s="15"/>
      <c r="O16" s="15"/>
      <c r="P16" s="15"/>
      <c r="Q16" s="15"/>
    </row>
    <row r="17" spans="2:17" s="11" customFormat="1" ht="15" x14ac:dyDescent="0.25">
      <c r="B17" s="12" t="str">
        <f>Details!$C$9</f>
        <v>Fill in</v>
      </c>
      <c r="C17" s="13">
        <v>1.3</v>
      </c>
      <c r="D17" s="14" t="s">
        <v>19</v>
      </c>
      <c r="E17" s="14" t="s">
        <v>18</v>
      </c>
      <c r="F17" s="14" t="s">
        <v>71</v>
      </c>
      <c r="G17" s="15"/>
      <c r="H17" s="15"/>
      <c r="I17" s="15"/>
      <c r="J17" s="15"/>
      <c r="K17" s="15"/>
      <c r="L17" s="15"/>
      <c r="M17" s="15"/>
      <c r="N17" s="15"/>
      <c r="O17" s="15"/>
      <c r="P17" s="15"/>
      <c r="Q17" s="15"/>
    </row>
    <row r="18" spans="2:17" s="11" customFormat="1" ht="15" x14ac:dyDescent="0.25">
      <c r="B18" s="12" t="str">
        <f>Details!$C$9</f>
        <v>Fill in</v>
      </c>
      <c r="C18" s="13">
        <v>1.3</v>
      </c>
      <c r="D18" s="14" t="s">
        <v>19</v>
      </c>
      <c r="E18" s="14" t="s">
        <v>18</v>
      </c>
      <c r="F18" s="14" t="s">
        <v>72</v>
      </c>
      <c r="G18" s="15"/>
      <c r="H18" s="15"/>
      <c r="I18" s="15"/>
      <c r="J18" s="15"/>
      <c r="K18" s="15"/>
      <c r="L18" s="15"/>
      <c r="M18" s="15"/>
      <c r="N18" s="15"/>
      <c r="O18" s="15"/>
      <c r="P18" s="15"/>
      <c r="Q18" s="15"/>
    </row>
    <row r="19" spans="2:17" s="11" customFormat="1" ht="15" x14ac:dyDescent="0.25">
      <c r="B19" s="12" t="str">
        <f>Details!$C$9</f>
        <v>Fill in</v>
      </c>
      <c r="C19" s="13">
        <v>1.3</v>
      </c>
      <c r="D19" s="14" t="s">
        <v>19</v>
      </c>
      <c r="E19" s="14" t="s">
        <v>18</v>
      </c>
      <c r="F19" s="14" t="s">
        <v>73</v>
      </c>
      <c r="G19" s="15"/>
      <c r="H19" s="15"/>
      <c r="I19" s="15"/>
      <c r="J19" s="15"/>
      <c r="K19" s="15"/>
      <c r="L19" s="15"/>
      <c r="M19" s="15"/>
      <c r="N19" s="15"/>
      <c r="O19" s="15"/>
      <c r="P19" s="15"/>
      <c r="Q19" s="15"/>
    </row>
    <row r="20" spans="2:17" s="11" customFormat="1" ht="15" x14ac:dyDescent="0.25">
      <c r="B20" s="4" t="str">
        <f>Details!$C$9</f>
        <v>Fill in</v>
      </c>
      <c r="C20" s="7">
        <v>1.3</v>
      </c>
      <c r="D20" s="2" t="s">
        <v>19</v>
      </c>
      <c r="E20" s="2" t="s">
        <v>18</v>
      </c>
      <c r="F20" s="2" t="s">
        <v>34</v>
      </c>
      <c r="G20" s="1">
        <f>+SUM(G13:G19)</f>
        <v>0</v>
      </c>
      <c r="H20" s="1">
        <f t="shared" ref="H20:Q20" si="1">+SUM(H13:H19)</f>
        <v>0</v>
      </c>
      <c r="I20" s="1">
        <f t="shared" si="1"/>
        <v>0</v>
      </c>
      <c r="J20" s="1">
        <f t="shared" si="1"/>
        <v>0</v>
      </c>
      <c r="K20" s="1">
        <f t="shared" si="1"/>
        <v>0</v>
      </c>
      <c r="L20" s="1">
        <f t="shared" si="1"/>
        <v>0</v>
      </c>
      <c r="M20" s="1">
        <f t="shared" si="1"/>
        <v>0</v>
      </c>
      <c r="N20" s="1">
        <f t="shared" si="1"/>
        <v>0</v>
      </c>
      <c r="O20" s="1">
        <f t="shared" si="1"/>
        <v>0</v>
      </c>
      <c r="P20" s="1">
        <f t="shared" si="1"/>
        <v>0</v>
      </c>
      <c r="Q20" s="1">
        <f t="shared" si="1"/>
        <v>0</v>
      </c>
    </row>
    <row r="21" spans="2:17" s="11" customFormat="1" ht="15" x14ac:dyDescent="0.25">
      <c r="B21" s="12" t="str">
        <f>Details!$C$9</f>
        <v>Fill in</v>
      </c>
      <c r="C21" s="13">
        <v>2</v>
      </c>
      <c r="D21" s="14" t="s">
        <v>26</v>
      </c>
      <c r="E21" s="14" t="s">
        <v>25</v>
      </c>
      <c r="F21" s="14" t="s">
        <v>74</v>
      </c>
      <c r="G21" s="15"/>
      <c r="H21" s="15"/>
      <c r="I21" s="15"/>
      <c r="J21" s="15"/>
      <c r="K21" s="15"/>
      <c r="L21" s="15"/>
      <c r="M21" s="15"/>
      <c r="N21" s="15"/>
      <c r="O21" s="15"/>
      <c r="P21" s="15"/>
      <c r="Q21" s="15"/>
    </row>
    <row r="22" spans="2:17" s="11" customFormat="1" ht="15" x14ac:dyDescent="0.25">
      <c r="B22" s="12" t="str">
        <f>Details!$C$9</f>
        <v>Fill in</v>
      </c>
      <c r="C22" s="13">
        <v>2</v>
      </c>
      <c r="D22" s="14" t="s">
        <v>26</v>
      </c>
      <c r="E22" s="14" t="s">
        <v>25</v>
      </c>
      <c r="F22" s="14" t="s">
        <v>75</v>
      </c>
      <c r="G22" s="15"/>
      <c r="H22" s="15"/>
      <c r="I22" s="15"/>
      <c r="J22" s="15"/>
      <c r="K22" s="15"/>
      <c r="L22" s="15"/>
      <c r="M22" s="15"/>
      <c r="N22" s="15"/>
      <c r="O22" s="15"/>
      <c r="P22" s="15"/>
      <c r="Q22" s="15"/>
    </row>
    <row r="23" spans="2:17" s="11" customFormat="1" ht="15" x14ac:dyDescent="0.25">
      <c r="B23" s="12" t="str">
        <f>Details!$C$9</f>
        <v>Fill in</v>
      </c>
      <c r="C23" s="13">
        <v>2</v>
      </c>
      <c r="D23" s="14" t="s">
        <v>26</v>
      </c>
      <c r="E23" s="14" t="s">
        <v>25</v>
      </c>
      <c r="F23" s="14" t="s">
        <v>76</v>
      </c>
      <c r="G23" s="15"/>
      <c r="H23" s="15"/>
      <c r="I23" s="15"/>
      <c r="J23" s="15"/>
      <c r="K23" s="15"/>
      <c r="L23" s="15"/>
      <c r="M23" s="15"/>
      <c r="N23" s="15"/>
      <c r="O23" s="15"/>
      <c r="P23" s="15"/>
      <c r="Q23" s="15"/>
    </row>
    <row r="24" spans="2:17" s="11" customFormat="1" ht="15" x14ac:dyDescent="0.25">
      <c r="B24" s="12" t="str">
        <f>Details!$C$9</f>
        <v>Fill in</v>
      </c>
      <c r="C24" s="13">
        <v>2</v>
      </c>
      <c r="D24" s="14" t="s">
        <v>26</v>
      </c>
      <c r="E24" s="14" t="s">
        <v>25</v>
      </c>
      <c r="F24" s="14" t="s">
        <v>77</v>
      </c>
      <c r="G24" s="15"/>
      <c r="H24" s="15"/>
      <c r="I24" s="15"/>
      <c r="J24" s="15"/>
      <c r="K24" s="15"/>
      <c r="L24" s="15"/>
      <c r="M24" s="15"/>
      <c r="N24" s="15"/>
      <c r="O24" s="15"/>
      <c r="P24" s="15"/>
      <c r="Q24" s="15"/>
    </row>
    <row r="25" spans="2:17" s="11" customFormat="1" ht="15" x14ac:dyDescent="0.25">
      <c r="B25" s="12" t="str">
        <f>Details!$C$9</f>
        <v>Fill in</v>
      </c>
      <c r="C25" s="13">
        <v>2</v>
      </c>
      <c r="D25" s="14" t="s">
        <v>26</v>
      </c>
      <c r="E25" s="14" t="s">
        <v>25</v>
      </c>
      <c r="F25" s="14" t="s">
        <v>78</v>
      </c>
      <c r="G25" s="15"/>
      <c r="H25" s="15"/>
      <c r="I25" s="15"/>
      <c r="J25" s="15"/>
      <c r="K25" s="15"/>
      <c r="L25" s="15"/>
      <c r="M25" s="15"/>
      <c r="N25" s="15"/>
      <c r="O25" s="15"/>
      <c r="P25" s="15"/>
      <c r="Q25" s="15"/>
    </row>
    <row r="26" spans="2:17" s="11" customFormat="1" ht="15" x14ac:dyDescent="0.25">
      <c r="B26" s="12" t="str">
        <f>Details!$C$9</f>
        <v>Fill in</v>
      </c>
      <c r="C26" s="13">
        <v>2</v>
      </c>
      <c r="D26" s="14" t="s">
        <v>26</v>
      </c>
      <c r="E26" s="14" t="s">
        <v>25</v>
      </c>
      <c r="F26" s="14" t="s">
        <v>79</v>
      </c>
      <c r="G26" s="15"/>
      <c r="H26" s="15"/>
      <c r="I26" s="15"/>
      <c r="J26" s="15"/>
      <c r="K26" s="15"/>
      <c r="L26" s="15"/>
      <c r="M26" s="15"/>
      <c r="N26" s="15"/>
      <c r="O26" s="15"/>
      <c r="P26" s="15"/>
      <c r="Q26" s="15"/>
    </row>
    <row r="27" spans="2:17" s="11" customFormat="1" ht="15" x14ac:dyDescent="0.25">
      <c r="B27" s="12" t="str">
        <f>Details!$C$9</f>
        <v>Fill in</v>
      </c>
      <c r="C27" s="13">
        <v>2</v>
      </c>
      <c r="D27" s="14" t="s">
        <v>26</v>
      </c>
      <c r="E27" s="14" t="s">
        <v>25</v>
      </c>
      <c r="F27" s="14" t="s">
        <v>80</v>
      </c>
      <c r="G27" s="15"/>
      <c r="H27" s="15"/>
      <c r="I27" s="15"/>
      <c r="J27" s="15"/>
      <c r="K27" s="15"/>
      <c r="L27" s="15"/>
      <c r="M27" s="15"/>
      <c r="N27" s="15"/>
      <c r="O27" s="15"/>
      <c r="P27" s="15"/>
      <c r="Q27" s="15"/>
    </row>
    <row r="28" spans="2:17" s="11" customFormat="1" ht="15" x14ac:dyDescent="0.25">
      <c r="B28" s="4" t="str">
        <f>Details!$C$9</f>
        <v>Fill in</v>
      </c>
      <c r="C28" s="7">
        <v>2</v>
      </c>
      <c r="D28" s="2" t="s">
        <v>26</v>
      </c>
      <c r="E28" s="2" t="s">
        <v>25</v>
      </c>
      <c r="F28" s="2" t="s">
        <v>34</v>
      </c>
      <c r="G28" s="1">
        <f>+SUM(G21:G27)</f>
        <v>0</v>
      </c>
      <c r="H28" s="1">
        <f t="shared" ref="H28:Q28" si="2">+SUM(H21:H27)</f>
        <v>0</v>
      </c>
      <c r="I28" s="1">
        <f t="shared" si="2"/>
        <v>0</v>
      </c>
      <c r="J28" s="1">
        <f t="shared" si="2"/>
        <v>0</v>
      </c>
      <c r="K28" s="1">
        <f t="shared" si="2"/>
        <v>0</v>
      </c>
      <c r="L28" s="1">
        <f t="shared" si="2"/>
        <v>0</v>
      </c>
      <c r="M28" s="1">
        <f t="shared" si="2"/>
        <v>0</v>
      </c>
      <c r="N28" s="1">
        <f t="shared" si="2"/>
        <v>0</v>
      </c>
      <c r="O28" s="1">
        <f t="shared" si="2"/>
        <v>0</v>
      </c>
      <c r="P28" s="1">
        <f t="shared" si="2"/>
        <v>0</v>
      </c>
      <c r="Q28" s="1">
        <f t="shared" si="2"/>
        <v>0</v>
      </c>
    </row>
    <row r="29" spans="2:17" s="11" customFormat="1" ht="15" x14ac:dyDescent="0.25">
      <c r="B29" s="12" t="str">
        <f>Details!$C$9</f>
        <v>Fill in</v>
      </c>
      <c r="C29" s="13">
        <v>3</v>
      </c>
      <c r="D29" s="14" t="s">
        <v>29</v>
      </c>
      <c r="E29" s="14" t="s">
        <v>28</v>
      </c>
      <c r="F29" s="14" t="s">
        <v>74</v>
      </c>
      <c r="G29" s="15"/>
      <c r="H29" s="15"/>
      <c r="I29" s="15"/>
      <c r="J29" s="15"/>
      <c r="K29" s="15"/>
      <c r="L29" s="15"/>
      <c r="M29" s="15"/>
      <c r="N29" s="15"/>
      <c r="O29" s="15"/>
      <c r="P29" s="15"/>
      <c r="Q29" s="15"/>
    </row>
    <row r="30" spans="2:17" s="11" customFormat="1" ht="15" x14ac:dyDescent="0.25">
      <c r="B30" s="12" t="str">
        <f>Details!$C$9</f>
        <v>Fill in</v>
      </c>
      <c r="C30" s="13">
        <v>3</v>
      </c>
      <c r="D30" s="14" t="s">
        <v>29</v>
      </c>
      <c r="E30" s="14" t="s">
        <v>28</v>
      </c>
      <c r="F30" s="14" t="s">
        <v>75</v>
      </c>
      <c r="G30" s="15"/>
      <c r="H30" s="15"/>
      <c r="I30" s="15"/>
      <c r="J30" s="15"/>
      <c r="K30" s="15"/>
      <c r="L30" s="15"/>
      <c r="M30" s="15"/>
      <c r="N30" s="15"/>
      <c r="O30" s="15"/>
      <c r="P30" s="15"/>
      <c r="Q30" s="15"/>
    </row>
    <row r="31" spans="2:17" s="11" customFormat="1" ht="15" x14ac:dyDescent="0.25">
      <c r="B31" s="12" t="str">
        <f>Details!$C$9</f>
        <v>Fill in</v>
      </c>
      <c r="C31" s="13">
        <v>3</v>
      </c>
      <c r="D31" s="14" t="s">
        <v>29</v>
      </c>
      <c r="E31" s="14" t="s">
        <v>28</v>
      </c>
      <c r="F31" s="14" t="s">
        <v>76</v>
      </c>
      <c r="G31" s="15"/>
      <c r="H31" s="15"/>
      <c r="I31" s="15"/>
      <c r="J31" s="15"/>
      <c r="K31" s="15"/>
      <c r="L31" s="15"/>
      <c r="M31" s="15"/>
      <c r="N31" s="15"/>
      <c r="O31" s="15"/>
      <c r="P31" s="15"/>
      <c r="Q31" s="15"/>
    </row>
    <row r="32" spans="2:17" s="11" customFormat="1" ht="15" x14ac:dyDescent="0.25">
      <c r="B32" s="12" t="str">
        <f>Details!$C$9</f>
        <v>Fill in</v>
      </c>
      <c r="C32" s="13">
        <v>3</v>
      </c>
      <c r="D32" s="14" t="s">
        <v>29</v>
      </c>
      <c r="E32" s="14" t="s">
        <v>28</v>
      </c>
      <c r="F32" s="14" t="s">
        <v>77</v>
      </c>
      <c r="G32" s="15"/>
      <c r="H32" s="15"/>
      <c r="I32" s="15"/>
      <c r="J32" s="15"/>
      <c r="K32" s="15"/>
      <c r="L32" s="15"/>
      <c r="M32" s="15"/>
      <c r="N32" s="15"/>
      <c r="O32" s="15"/>
      <c r="P32" s="15"/>
      <c r="Q32" s="15"/>
    </row>
    <row r="33" spans="2:17" s="11" customFormat="1" ht="15" x14ac:dyDescent="0.25">
      <c r="B33" s="12" t="str">
        <f>Details!$C$9</f>
        <v>Fill in</v>
      </c>
      <c r="C33" s="13">
        <v>3</v>
      </c>
      <c r="D33" s="14" t="s">
        <v>29</v>
      </c>
      <c r="E33" s="14" t="s">
        <v>28</v>
      </c>
      <c r="F33" s="14" t="s">
        <v>78</v>
      </c>
      <c r="G33" s="15"/>
      <c r="H33" s="15"/>
      <c r="I33" s="15"/>
      <c r="J33" s="15"/>
      <c r="K33" s="15"/>
      <c r="L33" s="15"/>
      <c r="M33" s="15"/>
      <c r="N33" s="15"/>
      <c r="O33" s="15"/>
      <c r="P33" s="15"/>
      <c r="Q33" s="15"/>
    </row>
    <row r="34" spans="2:17" s="11" customFormat="1" ht="15" x14ac:dyDescent="0.25">
      <c r="B34" s="12" t="str">
        <f>Details!$C$9</f>
        <v>Fill in</v>
      </c>
      <c r="C34" s="13">
        <v>3</v>
      </c>
      <c r="D34" s="14" t="s">
        <v>29</v>
      </c>
      <c r="E34" s="14" t="s">
        <v>28</v>
      </c>
      <c r="F34" s="14" t="s">
        <v>79</v>
      </c>
      <c r="G34" s="15"/>
      <c r="H34" s="15"/>
      <c r="I34" s="15"/>
      <c r="J34" s="15"/>
      <c r="K34" s="15"/>
      <c r="L34" s="15"/>
      <c r="M34" s="15"/>
      <c r="N34" s="15"/>
      <c r="O34" s="15"/>
      <c r="P34" s="15"/>
      <c r="Q34" s="15"/>
    </row>
    <row r="35" spans="2:17" s="11" customFormat="1" ht="15" x14ac:dyDescent="0.25">
      <c r="B35" s="12" t="str">
        <f>Details!$C$9</f>
        <v>Fill in</v>
      </c>
      <c r="C35" s="13">
        <v>3</v>
      </c>
      <c r="D35" s="14" t="s">
        <v>29</v>
      </c>
      <c r="E35" s="14" t="s">
        <v>28</v>
      </c>
      <c r="F35" s="14" t="s">
        <v>80</v>
      </c>
      <c r="G35" s="15"/>
      <c r="H35" s="15"/>
      <c r="I35" s="15"/>
      <c r="J35" s="15"/>
      <c r="K35" s="15"/>
      <c r="L35" s="15"/>
      <c r="M35" s="15"/>
      <c r="N35" s="15"/>
      <c r="O35" s="15"/>
      <c r="P35" s="15"/>
      <c r="Q35" s="15"/>
    </row>
    <row r="36" spans="2:17" s="11" customFormat="1" ht="15" x14ac:dyDescent="0.25">
      <c r="B36" s="4" t="str">
        <f>Details!$C$9</f>
        <v>Fill in</v>
      </c>
      <c r="C36" s="7">
        <v>3</v>
      </c>
      <c r="D36" s="2" t="s">
        <v>29</v>
      </c>
      <c r="E36" s="2" t="s">
        <v>28</v>
      </c>
      <c r="F36" s="2" t="s">
        <v>34</v>
      </c>
      <c r="G36" s="1">
        <f t="shared" ref="G36:Q36" si="3">+SUM(G29:G35)</f>
        <v>0</v>
      </c>
      <c r="H36" s="1">
        <f t="shared" si="3"/>
        <v>0</v>
      </c>
      <c r="I36" s="1">
        <f t="shared" si="3"/>
        <v>0</v>
      </c>
      <c r="J36" s="1">
        <f t="shared" si="3"/>
        <v>0</v>
      </c>
      <c r="K36" s="1">
        <f t="shared" si="3"/>
        <v>0</v>
      </c>
      <c r="L36" s="1">
        <f t="shared" si="3"/>
        <v>0</v>
      </c>
      <c r="M36" s="1">
        <f t="shared" si="3"/>
        <v>0</v>
      </c>
      <c r="N36" s="1">
        <f t="shared" si="3"/>
        <v>0</v>
      </c>
      <c r="O36" s="1">
        <f t="shared" si="3"/>
        <v>0</v>
      </c>
      <c r="P36" s="1">
        <f t="shared" si="3"/>
        <v>0</v>
      </c>
      <c r="Q36" s="1">
        <f t="shared" si="3"/>
        <v>0</v>
      </c>
    </row>
    <row r="37" spans="2:17" s="11" customFormat="1" ht="15" x14ac:dyDescent="0.25">
      <c r="B37" s="16"/>
      <c r="C37" s="16"/>
      <c r="D37" s="5"/>
      <c r="H37" s="6"/>
      <c r="I37" s="6"/>
      <c r="J37" s="6"/>
      <c r="K37" s="6"/>
      <c r="L37" s="6"/>
      <c r="M37" s="6"/>
      <c r="N37" s="6"/>
      <c r="O37" s="6"/>
      <c r="P37" s="6"/>
      <c r="Q37" s="6"/>
    </row>
    <row r="38" spans="2:17" s="11" customFormat="1" ht="15" x14ac:dyDescent="0.25">
      <c r="B38" s="16"/>
      <c r="C38" s="16"/>
      <c r="D38" s="5"/>
      <c r="F38" s="11" t="s">
        <v>52</v>
      </c>
      <c r="G38" s="16">
        <f>G12-By_year!F7</f>
        <v>0</v>
      </c>
      <c r="H38" s="16">
        <f>H12-By_year!G7</f>
        <v>0</v>
      </c>
      <c r="I38" s="16">
        <f>I12-By_year!H7</f>
        <v>0</v>
      </c>
      <c r="J38" s="16">
        <f>J12-By_year!I7</f>
        <v>0</v>
      </c>
      <c r="K38" s="16">
        <f>K12-By_year!J7</f>
        <v>0</v>
      </c>
      <c r="L38" s="16">
        <f>L12-By_year!K7</f>
        <v>0</v>
      </c>
      <c r="M38" s="16">
        <f>M12-By_year!L7</f>
        <v>0</v>
      </c>
      <c r="N38" s="16">
        <f>N12-By_year!M7</f>
        <v>0</v>
      </c>
      <c r="O38" s="16">
        <f>O12-By_year!N7</f>
        <v>0</v>
      </c>
      <c r="P38" s="16">
        <f>P12-By_year!O7</f>
        <v>0</v>
      </c>
      <c r="Q38" s="16">
        <f>Q12-By_year!P7</f>
        <v>0</v>
      </c>
    </row>
    <row r="39" spans="2:17" s="11" customFormat="1" ht="15" x14ac:dyDescent="0.25">
      <c r="B39" s="16"/>
      <c r="C39" s="16"/>
      <c r="D39" s="5"/>
      <c r="G39" s="16">
        <f>G20-By_year!F8</f>
        <v>0</v>
      </c>
      <c r="H39" s="16">
        <f>H20-By_year!G8</f>
        <v>0</v>
      </c>
      <c r="I39" s="16">
        <f>I20-By_year!H8</f>
        <v>0</v>
      </c>
      <c r="J39" s="16">
        <f>J20-By_year!I8</f>
        <v>0</v>
      </c>
      <c r="K39" s="16">
        <f>K20-By_year!J8</f>
        <v>0</v>
      </c>
      <c r="L39" s="16">
        <f>L20-By_year!K8</f>
        <v>0</v>
      </c>
      <c r="M39" s="16">
        <f>M20-By_year!L8</f>
        <v>0</v>
      </c>
      <c r="N39" s="16">
        <f>N20-By_year!M8</f>
        <v>0</v>
      </c>
      <c r="O39" s="16">
        <f>O20-By_year!N8</f>
        <v>0</v>
      </c>
      <c r="P39" s="16">
        <f>P20-By_year!O8</f>
        <v>0</v>
      </c>
      <c r="Q39" s="16">
        <f>Q20-By_year!P8</f>
        <v>0</v>
      </c>
    </row>
    <row r="40" spans="2:17" s="11" customFormat="1" ht="15" x14ac:dyDescent="0.25">
      <c r="B40" s="16"/>
      <c r="C40" s="16"/>
      <c r="D40" s="5"/>
      <c r="G40" s="16">
        <f>G28-By_year!F11</f>
        <v>0</v>
      </c>
      <c r="H40" s="16">
        <f>H28-By_year!G11</f>
        <v>0</v>
      </c>
      <c r="I40" s="16">
        <f>I28-By_year!H11</f>
        <v>0</v>
      </c>
      <c r="J40" s="16">
        <f>J28-By_year!I11</f>
        <v>0</v>
      </c>
      <c r="K40" s="16">
        <f>K28-By_year!J11</f>
        <v>0</v>
      </c>
      <c r="L40" s="16">
        <f>L28-By_year!K11</f>
        <v>0</v>
      </c>
      <c r="M40" s="16">
        <f>M28-By_year!L11</f>
        <v>0</v>
      </c>
      <c r="N40" s="16">
        <f>N28-By_year!M11</f>
        <v>0</v>
      </c>
      <c r="O40" s="16">
        <f>O28-By_year!N11</f>
        <v>0</v>
      </c>
      <c r="P40" s="16">
        <f>P28-By_year!O11</f>
        <v>0</v>
      </c>
      <c r="Q40" s="16">
        <f>Q28-By_year!P11</f>
        <v>0</v>
      </c>
    </row>
    <row r="41" spans="2:17" s="11" customFormat="1" ht="15" x14ac:dyDescent="0.25">
      <c r="B41" s="16"/>
      <c r="C41" s="16"/>
      <c r="D41" s="5"/>
      <c r="G41" s="16">
        <f>G36-By_year!F12</f>
        <v>0</v>
      </c>
      <c r="H41" s="16">
        <f>H36-By_year!G12</f>
        <v>0</v>
      </c>
      <c r="I41" s="16">
        <f>I36-By_year!H12</f>
        <v>0</v>
      </c>
      <c r="J41" s="16">
        <f>J36-By_year!I12</f>
        <v>0</v>
      </c>
      <c r="K41" s="16">
        <f>K36-By_year!J12</f>
        <v>0</v>
      </c>
      <c r="L41" s="16">
        <f>L36-By_year!K12</f>
        <v>0</v>
      </c>
      <c r="M41" s="16">
        <f>M36-By_year!L12</f>
        <v>0</v>
      </c>
      <c r="N41" s="16">
        <f>N36-By_year!M12</f>
        <v>0</v>
      </c>
      <c r="O41" s="16">
        <f>O36-By_year!N12</f>
        <v>0</v>
      </c>
      <c r="P41" s="16">
        <f>P36-By_year!O12</f>
        <v>0</v>
      </c>
      <c r="Q41" s="16">
        <f>Q36-By_year!P12</f>
        <v>0</v>
      </c>
    </row>
    <row r="42" spans="2:17" s="11" customFormat="1" ht="15" x14ac:dyDescent="0.25">
      <c r="B42" s="16"/>
      <c r="C42" s="16"/>
      <c r="D42" s="5"/>
      <c r="H42" s="6"/>
      <c r="I42" s="6"/>
      <c r="J42" s="6"/>
      <c r="K42" s="6"/>
      <c r="L42" s="6"/>
      <c r="M42" s="6"/>
      <c r="N42" s="6"/>
      <c r="O42" s="6"/>
      <c r="P42" s="6"/>
      <c r="Q42" s="6"/>
    </row>
    <row r="43" spans="2:17" s="11" customFormat="1" ht="15" x14ac:dyDescent="0.25"/>
  </sheetData>
  <sheetProtection insertColumns="0" insertRows="0" deleteColumns="0" deleteRows="0" selectLockedCells="1" selectUnlockedCells="1"/>
  <conditionalFormatting sqref="G38:Q41">
    <cfRule type="cellIs" dxfId="0" priority="1" operator="notEqual">
      <formula>0</formula>
    </cfRule>
  </conditionalFormatting>
  <dataValidations count="2">
    <dataValidation type="decimal" operator="greaterThanOrEqual" allowBlank="1" showErrorMessage="1" errorTitle="Error" error="Insert only numbers" sqref="G34:Q35 G18:Q19 G26:Q27 H5:Q11 G5:G9 G11" xr:uid="{32CE2139-A437-4A7F-A7FE-3674668C4ECF}">
      <formula1>0</formula1>
    </dataValidation>
    <dataValidation type="whole" operator="greaterThanOrEqual" allowBlank="1" showErrorMessage="1" errorTitle="Error" error="Insert only numbers" sqref="H37:Q37 H42:Q42" xr:uid="{475A8B53-0E26-4576-801C-849D2B92AADB}">
      <formula1>0</formula1>
    </dataValidation>
  </dataValidations>
  <pageMargins left="0.7" right="0.7" top="0.75" bottom="0.75" header="0.3" footer="0.3"/>
  <pageSetup orientation="portrait" r:id="rId1"/>
  <ignoredErrors>
    <ignoredError sqref="G12:Q1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B62C-8B75-4CB0-BCD6-F92DEFB271E1}">
  <dimension ref="A2:AL18"/>
  <sheetViews>
    <sheetView showGridLines="0" zoomScaleNormal="100" workbookViewId="0"/>
  </sheetViews>
  <sheetFormatPr defaultColWidth="0" defaultRowHeight="15.75" x14ac:dyDescent="0.25"/>
  <cols>
    <col min="1" max="1" width="9.140625" style="8" customWidth="1"/>
    <col min="2" max="2" width="11" style="8" customWidth="1"/>
    <col min="3" max="3" width="33.85546875" style="8" bestFit="1" customWidth="1"/>
    <col min="4" max="4" width="13.7109375" style="8" customWidth="1"/>
    <col min="5" max="15" width="10.7109375" style="8" customWidth="1"/>
    <col min="16" max="16" width="9.5703125" style="8" bestFit="1" customWidth="1"/>
    <col min="17" max="17" width="9.28515625" style="8" bestFit="1" customWidth="1"/>
    <col min="18" max="29" width="10" style="8" bestFit="1" customWidth="1"/>
    <col min="30" max="30" width="9.140625" style="8" customWidth="1"/>
    <col min="31" max="38" width="0" style="8" hidden="1" customWidth="1"/>
    <col min="39" max="16384" width="9.140625" style="8" hidden="1"/>
  </cols>
  <sheetData>
    <row r="2" spans="2:15" ht="23.25" x14ac:dyDescent="0.25">
      <c r="B2" s="9" t="s">
        <v>81</v>
      </c>
    </row>
    <row r="4" spans="2:15" s="11" customFormat="1" ht="15" x14ac:dyDescent="0.25">
      <c r="B4" s="2" t="s">
        <v>2</v>
      </c>
      <c r="C4" s="2" t="s">
        <v>82</v>
      </c>
      <c r="D4" s="3" t="s">
        <v>83</v>
      </c>
      <c r="E4" s="3">
        <v>2014</v>
      </c>
      <c r="F4" s="3">
        <v>2015</v>
      </c>
      <c r="G4" s="3">
        <v>2016</v>
      </c>
      <c r="H4" s="3">
        <v>2017</v>
      </c>
      <c r="I4" s="3">
        <v>2018</v>
      </c>
      <c r="J4" s="3">
        <v>2019</v>
      </c>
      <c r="K4" s="3">
        <v>2020</v>
      </c>
      <c r="L4" s="3">
        <v>2021</v>
      </c>
      <c r="M4" s="3">
        <v>2022</v>
      </c>
      <c r="N4" s="3">
        <v>2023</v>
      </c>
      <c r="O4" s="3">
        <v>2024</v>
      </c>
    </row>
    <row r="5" spans="2:15" s="11" customFormat="1" ht="15" x14ac:dyDescent="0.25">
      <c r="B5" s="12" t="str">
        <f>Details!$C$9</f>
        <v>Fill in</v>
      </c>
      <c r="C5" s="14" t="s">
        <v>84</v>
      </c>
      <c r="D5" s="25" t="s">
        <v>85</v>
      </c>
      <c r="E5" s="27"/>
      <c r="F5" s="27"/>
      <c r="G5" s="27"/>
      <c r="H5" s="27"/>
      <c r="I5" s="27"/>
      <c r="J5" s="27"/>
      <c r="K5" s="27"/>
      <c r="L5" s="27"/>
      <c r="M5" s="27"/>
      <c r="N5" s="27"/>
      <c r="O5" s="27"/>
    </row>
    <row r="6" spans="2:15" s="11" customFormat="1" ht="15" x14ac:dyDescent="0.25">
      <c r="B6" s="12" t="str">
        <f>Details!$C$9</f>
        <v>Fill in</v>
      </c>
      <c r="C6" s="14" t="s">
        <v>86</v>
      </c>
      <c r="D6" s="25" t="s">
        <v>85</v>
      </c>
      <c r="E6" s="27"/>
      <c r="F6" s="27"/>
      <c r="G6" s="27"/>
      <c r="H6" s="27"/>
      <c r="I6" s="27"/>
      <c r="J6" s="27"/>
      <c r="K6" s="27"/>
      <c r="L6" s="27"/>
      <c r="M6" s="27"/>
      <c r="N6" s="27"/>
      <c r="O6" s="27"/>
    </row>
    <row r="7" spans="2:15" s="11" customFormat="1" ht="15" x14ac:dyDescent="0.25">
      <c r="B7" s="12" t="str">
        <f>Details!$C$9</f>
        <v>Fill in</v>
      </c>
      <c r="C7" s="14" t="s">
        <v>87</v>
      </c>
      <c r="D7" s="25" t="s">
        <v>85</v>
      </c>
      <c r="E7" s="27"/>
      <c r="F7" s="27"/>
      <c r="G7" s="27"/>
      <c r="H7" s="27"/>
      <c r="I7" s="27"/>
      <c r="J7" s="27"/>
      <c r="K7" s="27"/>
      <c r="L7" s="27"/>
      <c r="M7" s="27"/>
      <c r="N7" s="27"/>
      <c r="O7" s="27"/>
    </row>
    <row r="8" spans="2:15" s="11" customFormat="1" ht="15" x14ac:dyDescent="0.25">
      <c r="B8" s="12" t="str">
        <f>Details!$C$9</f>
        <v>Fill in</v>
      </c>
      <c r="C8" s="14" t="s">
        <v>88</v>
      </c>
      <c r="D8" s="25" t="s">
        <v>85</v>
      </c>
      <c r="E8" s="27"/>
      <c r="F8" s="27"/>
      <c r="G8" s="27"/>
      <c r="H8" s="27"/>
      <c r="I8" s="27"/>
      <c r="J8" s="27"/>
      <c r="K8" s="27"/>
      <c r="L8" s="27"/>
      <c r="M8" s="27"/>
      <c r="N8" s="27"/>
      <c r="O8" s="27"/>
    </row>
    <row r="9" spans="2:15" s="11" customFormat="1" ht="15" x14ac:dyDescent="0.25">
      <c r="B9" s="12" t="str">
        <f>Details!$C$9</f>
        <v>Fill in</v>
      </c>
      <c r="C9" s="14" t="s">
        <v>89</v>
      </c>
      <c r="D9" s="25" t="s">
        <v>85</v>
      </c>
      <c r="E9" s="27"/>
      <c r="F9" s="27"/>
      <c r="G9" s="27"/>
      <c r="H9" s="27"/>
      <c r="I9" s="27"/>
      <c r="J9" s="27"/>
      <c r="K9" s="27"/>
      <c r="L9" s="27"/>
      <c r="M9" s="27"/>
      <c r="N9" s="27"/>
      <c r="O9" s="27"/>
    </row>
    <row r="10" spans="2:15" s="11" customFormat="1" ht="15" x14ac:dyDescent="0.25">
      <c r="B10" s="12" t="str">
        <f>Details!$C$9</f>
        <v>Fill in</v>
      </c>
      <c r="C10" s="14" t="s">
        <v>90</v>
      </c>
      <c r="D10" s="25" t="s">
        <v>91</v>
      </c>
      <c r="E10" s="22"/>
      <c r="F10" s="22"/>
      <c r="G10" s="22"/>
      <c r="H10" s="22"/>
      <c r="I10" s="22"/>
      <c r="J10" s="22"/>
      <c r="K10" s="22"/>
      <c r="L10" s="22"/>
      <c r="M10" s="22"/>
      <c r="N10" s="22"/>
      <c r="O10" s="22"/>
    </row>
    <row r="11" spans="2:15" s="11" customFormat="1" ht="15" x14ac:dyDescent="0.25">
      <c r="B11" s="12" t="str">
        <f>Details!$C$9</f>
        <v>Fill in</v>
      </c>
      <c r="C11" s="14" t="s">
        <v>92</v>
      </c>
      <c r="D11" s="25" t="s">
        <v>85</v>
      </c>
      <c r="E11" s="27"/>
      <c r="F11" s="27"/>
      <c r="G11" s="27"/>
      <c r="H11" s="27"/>
      <c r="I11" s="27"/>
      <c r="J11" s="27"/>
      <c r="K11" s="27"/>
      <c r="L11" s="27"/>
      <c r="M11" s="27"/>
      <c r="N11" s="27"/>
      <c r="O11" s="27"/>
    </row>
    <row r="12" spans="2:15" s="11" customFormat="1" ht="15" x14ac:dyDescent="0.25">
      <c r="B12" s="12" t="str">
        <f>Details!$C$9</f>
        <v>Fill in</v>
      </c>
      <c r="C12" s="14" t="s">
        <v>93</v>
      </c>
      <c r="D12" s="25" t="s">
        <v>94</v>
      </c>
      <c r="E12" s="15"/>
      <c r="F12" s="15"/>
      <c r="G12" s="15"/>
      <c r="H12" s="15"/>
      <c r="I12" s="15"/>
      <c r="J12" s="15"/>
      <c r="K12" s="15"/>
      <c r="L12" s="15"/>
      <c r="M12" s="15"/>
      <c r="N12" s="15"/>
      <c r="O12" s="15"/>
    </row>
    <row r="13" spans="2:15" s="11" customFormat="1" ht="15" x14ac:dyDescent="0.25">
      <c r="B13" s="12" t="str">
        <f>Details!$C$9</f>
        <v>Fill in</v>
      </c>
      <c r="C13" s="14" t="s">
        <v>95</v>
      </c>
      <c r="D13" s="25" t="s">
        <v>94</v>
      </c>
      <c r="E13" s="15"/>
      <c r="F13" s="15"/>
      <c r="G13" s="15"/>
      <c r="H13" s="15"/>
      <c r="I13" s="15"/>
      <c r="J13" s="15"/>
      <c r="K13" s="15"/>
      <c r="L13" s="15"/>
      <c r="M13" s="15"/>
      <c r="N13" s="15"/>
      <c r="O13" s="15"/>
    </row>
    <row r="14" spans="2:15" x14ac:dyDescent="0.25">
      <c r="B14" s="12" t="str">
        <f>Details!$C$9</f>
        <v>Fill in</v>
      </c>
      <c r="C14" s="14" t="s">
        <v>96</v>
      </c>
      <c r="D14" s="25" t="s">
        <v>94</v>
      </c>
      <c r="E14" s="15"/>
      <c r="F14" s="15"/>
      <c r="G14" s="15"/>
      <c r="H14" s="15"/>
      <c r="I14" s="15"/>
      <c r="J14" s="15"/>
      <c r="K14" s="15"/>
      <c r="L14" s="15"/>
      <c r="M14" s="15"/>
      <c r="N14" s="15"/>
      <c r="O14" s="15"/>
    </row>
    <row r="15" spans="2:15" x14ac:dyDescent="0.25">
      <c r="B15" s="12" t="str">
        <f>Details!$C$9</f>
        <v>Fill in</v>
      </c>
      <c r="C15" s="14" t="s">
        <v>97</v>
      </c>
      <c r="D15" s="25" t="s">
        <v>94</v>
      </c>
      <c r="E15" s="15"/>
      <c r="F15" s="15"/>
      <c r="G15" s="15"/>
      <c r="H15" s="15"/>
      <c r="I15" s="15"/>
      <c r="J15" s="15"/>
      <c r="K15" s="15"/>
      <c r="L15" s="15"/>
      <c r="M15" s="15"/>
      <c r="N15" s="15"/>
      <c r="O15" s="15"/>
    </row>
    <row r="17" spans="2:2" x14ac:dyDescent="0.25">
      <c r="B17" s="5" t="s">
        <v>98</v>
      </c>
    </row>
    <row r="18" spans="2:2" x14ac:dyDescent="0.25">
      <c r="B18" s="11" t="s">
        <v>99</v>
      </c>
    </row>
  </sheetData>
  <sheetProtection insertColumns="0" insertRows="0" deleteColumns="0" deleteRows="0" selectLockedCells="1" selectUnlockedCells="1"/>
  <dataValidations count="2">
    <dataValidation type="whole" operator="greaterThanOrEqual" allowBlank="1" showErrorMessage="1" errorTitle="Error" error="Insert only numbers" sqref="F10:O10" xr:uid="{5B8E126D-F509-48AB-86AB-5BAA475AD4AE}">
      <formula1>0</formula1>
    </dataValidation>
    <dataValidation type="decimal" operator="greaterThanOrEqual" showErrorMessage="1" errorTitle="Error" error="Insert only numbers" sqref="E5:O9" xr:uid="{1A1CFF40-6051-4789-87BE-C19D2CA215DB}">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1D5D88303C1242A3C88ABD9D32843F" ma:contentTypeVersion="11" ma:contentTypeDescription="Create a new document." ma:contentTypeScope="" ma:versionID="97c8107662d4fa7f1dc8c20289a13f40">
  <xsd:schema xmlns:xsd="http://www.w3.org/2001/XMLSchema" xmlns:xs="http://www.w3.org/2001/XMLSchema" xmlns:p="http://schemas.microsoft.com/office/2006/metadata/properties" xmlns:ns2="e768d750-3ed5-47ca-bbae-23242e013c85" xmlns:ns3="091e92be-53e8-446a-997c-fbfad702ccd9" targetNamespace="http://schemas.microsoft.com/office/2006/metadata/properties" ma:root="true" ma:fieldsID="58102d23a2acaee6f59c3a180d3ef9bd" ns2:_="" ns3:_="">
    <xsd:import namespace="e768d750-3ed5-47ca-bbae-23242e013c85"/>
    <xsd:import namespace="091e92be-53e8-446a-997c-fbfad702cc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50-3ed5-47ca-bbae-23242e013c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c10f74-b5cd-4fc9-851b-6fba35e20a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1e92be-53e8-446a-997c-fbfad702cc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830133-3dd7-479d-a969-56ae0e9d7500}" ma:internalName="TaxCatchAll" ma:showField="CatchAllData" ma:web="091e92be-53e8-446a-997c-fbfad702c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68d750-3ed5-47ca-bbae-23242e013c85">
      <Terms xmlns="http://schemas.microsoft.com/office/infopath/2007/PartnerControls"/>
    </lcf76f155ced4ddcb4097134ff3c332f>
    <TaxCatchAll xmlns="091e92be-53e8-446a-997c-fbfad702ccd9" xsi:nil="true"/>
  </documentManagement>
</p:properties>
</file>

<file path=customXml/itemProps1.xml><?xml version="1.0" encoding="utf-8"?>
<ds:datastoreItem xmlns:ds="http://schemas.openxmlformats.org/officeDocument/2006/customXml" ds:itemID="{0549F3E7-2CA0-42A9-A6B2-A45F63645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50-3ed5-47ca-bbae-23242e013c85"/>
    <ds:schemaRef ds:uri="091e92be-53e8-446a-997c-fbfad702c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F81B0-E3B7-4686-A97F-748619B3AC4E}">
  <ds:schemaRefs>
    <ds:schemaRef ds:uri="http://schemas.microsoft.com/sharepoint/v3/contenttype/forms"/>
  </ds:schemaRefs>
</ds:datastoreItem>
</file>

<file path=customXml/itemProps3.xml><?xml version="1.0" encoding="utf-8"?>
<ds:datastoreItem xmlns:ds="http://schemas.openxmlformats.org/officeDocument/2006/customXml" ds:itemID="{F4E7A4B7-4A12-44FF-86B2-F15CEA52AEF0}">
  <ds:schemaRefs>
    <ds:schemaRef ds:uri="http://schemas.microsoft.com/office/2006/metadata/properties"/>
    <ds:schemaRef ds:uri="http://schemas.microsoft.com/office/infopath/2007/PartnerControls"/>
    <ds:schemaRef ds:uri="e768d750-3ed5-47ca-bbae-23242e013c85"/>
    <ds:schemaRef ds:uri="091e92be-53e8-446a-997c-fbfad702cc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Details</vt:lpstr>
      <vt:lpstr>By_year</vt:lpstr>
      <vt:lpstr>By_age</vt:lpstr>
      <vt:lpstr>Average_age</vt:lpstr>
      <vt:lpstr>By_power</vt:lpstr>
      <vt:lpstr>By_euro_class</vt:lpstr>
      <vt:lpstr>Additional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Gomes Nogueira</dc:creator>
  <cp:keywords/>
  <dc:description/>
  <cp:lastModifiedBy>Pedro Gomes Nogueira</cp:lastModifiedBy>
  <cp:revision/>
  <dcterms:created xsi:type="dcterms:W3CDTF">2015-06-05T18:17:20Z</dcterms:created>
  <dcterms:modified xsi:type="dcterms:W3CDTF">2025-08-05T08:00:27Z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0x010100941D5D88303C1242A3C88ABD9D32843F</vt:lpwstr>
  </property>
  <property fmtid="{D5CDD505-2E9C-101B-9397-08002B2CF9AE}" pid="3" name="MediaServiceImageTags">
    <vt:lpwstr/>
  </property>
</Properties>
</file>