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Sellest_töövihikust"/>
  <mc:AlternateContent xmlns:mc="http://schemas.openxmlformats.org/markup-compatibility/2006">
    <mc:Choice Requires="x15">
      <x15ac:absPath xmlns:x15ac="http://schemas.microsoft.com/office/spreadsheetml/2010/11/ac" url="K:\0-ÜHISTÖÖ\2026\030226_Hiiumaa, Mõisaküla mahasõit\04 PROJEKT\01 TL\Aruanded\"/>
    </mc:Choice>
  </mc:AlternateContent>
  <xr:revisionPtr revIDLastSave="0" documentId="13_ncr:1_{A9ED0B03-5417-49AC-B9A0-D731672D4543}" xr6:coauthVersionLast="47" xr6:coauthVersionMax="47" xr10:uidLastSave="{00000000-0000-0000-0000-000000000000}"/>
  <bookViews>
    <workbookView xWindow="31275" yWindow="480" windowWidth="19260" windowHeight="15600" xr2:uid="{00000000-000D-0000-FFFF-FFFF00000000}"/>
  </bookViews>
  <sheets>
    <sheet name="Mõisakoha mahasõit" sheetId="1" r:id="rId1"/>
    <sheet name="Leh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<sst xmlns="http://schemas.openxmlformats.org/spreadsheetml/2006/main" count="171" uniqueCount="82">
  <si>
    <t xml:space="preserve">Proovivõtt ja katsetamine  </t>
  </si>
  <si>
    <t xml:space="preserve">kogusumma  </t>
  </si>
  <si>
    <t xml:space="preserve">Load, kindlustused  </t>
  </si>
  <si>
    <t xml:space="preserve">Infotahvlid  </t>
  </si>
  <si>
    <t xml:space="preserve">Tööpiirkonna korrashoid  </t>
  </si>
  <si>
    <t xml:space="preserve">Tööohutus  </t>
  </si>
  <si>
    <t xml:space="preserve">Keskkonnanõuded  </t>
  </si>
  <si>
    <t>Kvaliteedi ja tööprogrammi tagamise plaan</t>
  </si>
  <si>
    <t xml:space="preserve">Ajutised tööd sh töövõtja objektikontor  </t>
  </si>
  <si>
    <t xml:space="preserve">Tööde mõõdistamine ja märkimistööd  </t>
  </si>
  <si>
    <t>kogusumma</t>
  </si>
  <si>
    <t>Muud tööd</t>
  </si>
  <si>
    <t>tk</t>
  </si>
  <si>
    <t>Artikli nr</t>
  </si>
  <si>
    <t>Makseartikli nimetus</t>
  </si>
  <si>
    <t>Mõõtühik</t>
  </si>
  <si>
    <t>Parameetrid</t>
  </si>
  <si>
    <t>Maht</t>
  </si>
  <si>
    <t>Ühikhind</t>
  </si>
  <si>
    <t>Maksumus</t>
  </si>
  <si>
    <t>KULUDE LOEND Nr 1: ÜLDISED</t>
  </si>
  <si>
    <t>KULUDE LOEND NR 1: ÜLDISED</t>
  </si>
  <si>
    <t>Summa kantud kokkuvõttesse</t>
  </si>
  <si>
    <t>KULUDE LOEND: KOKKUVÕTE</t>
  </si>
  <si>
    <t>KULUDE LOEND Nr 2: EHITUSOBJEKTI ETTEVALMISTAMINE</t>
  </si>
  <si>
    <t>KULUDE LOEND Nr 3: MULLATÖÖD</t>
  </si>
  <si>
    <t>KULUDE LOEND Nr 4: KATEND</t>
  </si>
  <si>
    <t>KULUDE LOEND Nr 7: LIIKLUSKORRALDUSVAHENDID</t>
  </si>
  <si>
    <t>KANTUD KOGU SUMMASSE</t>
  </si>
  <si>
    <t>KULUDE LOEND NR 7: LIIKLUSKORRALDUS- JA OHUTUSVAHENDID</t>
  </si>
  <si>
    <t>KULUDE LOEND NR 4: KATEND</t>
  </si>
  <si>
    <t>KULUDE LOEND NR 3: MULLATÖÖD</t>
  </si>
  <si>
    <t>KULUDE LOEND NR 2: EHITUSOBJEKTI ETTEVALMISTAMINE</t>
  </si>
  <si>
    <t>7,81</t>
  </si>
  <si>
    <t>27,83</t>
  </si>
  <si>
    <t>12,51</t>
  </si>
  <si>
    <t>36,79</t>
  </si>
  <si>
    <t>30,75</t>
  </si>
  <si>
    <t>19,8</t>
  </si>
  <si>
    <t>22,68</t>
  </si>
  <si>
    <t>63,52</t>
  </si>
  <si>
    <t>22,15</t>
  </si>
  <si>
    <t>m³</t>
  </si>
  <si>
    <t>m²</t>
  </si>
  <si>
    <t>40501-1</t>
  </si>
  <si>
    <t>40501-2</t>
  </si>
  <si>
    <t>1. Kõik tööd teostada vastavalt Eesti Vabariigis kehtivatele seadustele ja normidele,</t>
  </si>
  <si>
    <t xml:space="preserve">    valmistajapoolsetele eeskirjadele ja kooskõlas heade ehitustavadega. Hinnad peavad sisaldama kõiki makse ja real kirjeldatud töö lisakulusid</t>
  </si>
  <si>
    <t>2. Puistematerjalide mahud on antud tihendatult paigaldatuna.</t>
  </si>
  <si>
    <t>3. Hinnakalkulatsioon peab sisaldama kõiki võimalikke antud positsioonil kirjeldatud lisatöid, kulusid ja makse.</t>
  </si>
  <si>
    <t>4. Töömahtude kalkulatsioon ei ole Pakkujale siduv, pakkuja peab arvestama hindade koostamiseks vajalikud mahud.</t>
  </si>
  <si>
    <t>KULUDE LOEND NR 9: MAASTIKUKUJUNDUS JA HALJASTUSTÖÖD</t>
  </si>
  <si>
    <t>KULUDE LOEND Nr 9: MAASTIKUKUJUNDUS JA HALJASTUSTÖÖD</t>
  </si>
  <si>
    <t>KULUDE LOEND NR 8: TEHNOVÕRGUD</t>
  </si>
  <si>
    <t>KULUDE LOEND Nr 8: TEHNOVÕRGUD</t>
  </si>
  <si>
    <t>Kahekordne pindamine: alumine kiht graniitkillustikust 12/16, bituumenemulsioon C67B4, ülemine kiht graniitkillustikust 4/8, bituumenemulsioon C67B4</t>
  </si>
  <si>
    <t>KULUDE LOEND NR 5: DRENAAŽ JA TRUUBID</t>
  </si>
  <si>
    <t>KULUDE LOEND Nr 5: DRENAAŽ JA TRUUBID</t>
  </si>
  <si>
    <t>Muldkeha ehitus juurdeveetavast pinnasest (ehituseks sobiv muldematerjal, k&gt;0,5m/ööp)</t>
  </si>
  <si>
    <t xml:space="preserve">m2  </t>
  </si>
  <si>
    <r>
      <t>m</t>
    </r>
    <r>
      <rPr>
        <vertAlign val="superscript"/>
        <sz val="12"/>
        <color indexed="8"/>
        <rFont val="Times New Roman"/>
        <family val="1"/>
        <charset val="186"/>
      </rPr>
      <t>2</t>
    </r>
    <r>
      <rPr>
        <sz val="12"/>
        <color indexed="8"/>
        <rFont val="Times New Roman"/>
        <family val="1"/>
        <charset val="186"/>
      </rPr>
      <t xml:space="preserve">  </t>
    </r>
  </si>
  <si>
    <t>Konsultatsioonid projekteerijaga ja ehitusluba</t>
  </si>
  <si>
    <t>TE märkused:</t>
  </si>
  <si>
    <t>Freesitud materjali laotamine ja tihendamine</t>
  </si>
  <si>
    <t>KULULOENDID</t>
  </si>
  <si>
    <t>Kasvupinnase eemaldamine ca 30 cm sügavuselt</t>
  </si>
  <si>
    <t>Astmete lõikamine riigimaantee mahasõidul</t>
  </si>
  <si>
    <t>Dreenkihi paigaldamine (k &gt;=1,0 m/ööp) 20 cm kihina</t>
  </si>
  <si>
    <t>Killustikalus  fraktsioneeritud killustik fr. 32/63, kiilumiskihiga 8/16 mm (kulunorm 25 kg/m2), 20 cm paksuselt</t>
  </si>
  <si>
    <t>Killustikusegu (sidumata segu 0/31,5 mm) Pos. 6, h = 10 cm</t>
  </si>
  <si>
    <t xml:space="preserve">HIIU MK, HIIUMAA VALD, ORJAKU KÜLA, MÕISAKOHA </t>
  </si>
  <si>
    <t>KINNISTU MAHASÕIDU RISTUMISKOHA EHITUSPROJEKT</t>
  </si>
  <si>
    <t>VASTAVALT MAANTEEAMETI TEHNILISTELE TÖÖKIRJELDUSTELE (töö nr. 030226).</t>
  </si>
  <si>
    <t xml:space="preserve">Üksikpuude langetamne koos kändude freesimisega projekteeritava tee alt </t>
  </si>
  <si>
    <t>Puude võra piiramine riigitee nähtavusalaalt: suurte puude alumiste okste kärpimine kuni 2,5 m kõrguseni</t>
  </si>
  <si>
    <t>Raadamine: riigitee nähtavusala puhastamine võsast ja puudest</t>
  </si>
  <si>
    <t>Mahasõidu katendi aluse pinna planeerimine</t>
  </si>
  <si>
    <t>40501-3</t>
  </si>
  <si>
    <t>Killustikusegu (sidumata segu 0/31,5 mm) teepeenardele Pos. 1, h = 10 cm</t>
  </si>
  <si>
    <t>käibemaks 24%</t>
  </si>
  <si>
    <t>KOKKU käibemaksuga 24%</t>
  </si>
  <si>
    <t>Tee nõlvade haljastus, kasvupinnase paigaldamine ja muru külvamine, h=15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</si>
</sst>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€"/>
    <numFmt numFmtId="165" formatCode="_-* #,##0\ [$€-425]_-;\-* #,##0\ [$€-425]_-;_-* &quot;-&quot;??\ [$€-425]_-;_-@_-"/>
    <numFmt numFmtId="166" formatCode="#,##0.00\ _k_r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Arial"/>
      <family val="2"/>
    </font>
    <font>
      <sz val="10"/>
      <name val="Arial"/>
      <family val="2"/>
      <charset val="186"/>
    </font>
    <font>
      <sz val="8"/>
      <name val="Calibri"/>
      <family val="2"/>
      <charset val="186"/>
    </font>
    <font>
      <sz val="12"/>
      <color indexed="8"/>
      <name val="Times New Roman"/>
      <family val="1"/>
      <charset val="186"/>
    </font>
    <font>
      <b/>
      <sz val="12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86"/>
    </font>
    <font>
      <vertAlign val="superscript"/>
      <sz val="12"/>
      <color indexed="8"/>
      <name val="Times New Roman"/>
      <family val="1"/>
      <charset val="186"/>
    </font>
    <font>
      <sz val="12"/>
      <color indexed="8"/>
      <name val="Times New Roman"/>
      <family val="1"/>
    </font>
    <font>
      <b/>
      <sz val="18"/>
      <name val="Arial"/>
      <family val="2"/>
    </font>
    <font>
      <sz val="8.6999999999999993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2" fontId="3" fillId="0" borderId="0" xfId="0" applyNumberFormat="1" applyFont="1"/>
    <xf numFmtId="2" fontId="3" fillId="0" borderId="2" xfId="0" applyNumberFormat="1" applyFont="1" applyBorder="1" applyAlignment="1">
      <alignment horizontal="center"/>
    </xf>
    <xf numFmtId="164" fontId="3" fillId="0" borderId="0" xfId="0" applyNumberFormat="1" applyFont="1"/>
    <xf numFmtId="164" fontId="3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8" fillId="0" borderId="0" xfId="0" applyFont="1"/>
    <xf numFmtId="0" fontId="10" fillId="0" borderId="1" xfId="2" applyFont="1" applyBorder="1" applyAlignment="1">
      <alignment wrapText="1"/>
    </xf>
    <xf numFmtId="0" fontId="10" fillId="0" borderId="1" xfId="2" applyFont="1" applyBorder="1" applyAlignment="1">
      <alignment horizontal="center" vertical="top"/>
    </xf>
    <xf numFmtId="0" fontId="11" fillId="0" borderId="0" xfId="0" applyFont="1"/>
    <xf numFmtId="0" fontId="8" fillId="0" borderId="0" xfId="0" applyFont="1" applyAlignment="1">
      <alignment horizontal="center"/>
    </xf>
    <xf numFmtId="2" fontId="8" fillId="0" borderId="0" xfId="0" applyNumberFormat="1" applyFont="1"/>
    <xf numFmtId="164" fontId="8" fillId="0" borderId="0" xfId="0" applyNumberFormat="1" applyFont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/>
    </xf>
    <xf numFmtId="164" fontId="13" fillId="0" borderId="3" xfId="0" applyNumberFormat="1" applyFont="1" applyBorder="1" applyAlignment="1">
      <alignment horizontal="center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8" fillId="0" borderId="3" xfId="0" applyNumberFormat="1" applyFont="1" applyBorder="1"/>
    <xf numFmtId="164" fontId="13" fillId="0" borderId="3" xfId="0" applyNumberFormat="1" applyFont="1" applyBorder="1" applyAlignment="1">
      <alignment horizontal="right"/>
    </xf>
    <xf numFmtId="164" fontId="4" fillId="0" borderId="3" xfId="0" applyNumberFormat="1" applyFont="1" applyBorder="1"/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164" fontId="13" fillId="0" borderId="0" xfId="0" applyNumberFormat="1" applyFont="1"/>
    <xf numFmtId="164" fontId="13" fillId="0" borderId="2" xfId="0" applyNumberFormat="1" applyFont="1" applyBorder="1" applyAlignment="1">
      <alignment horizontal="center"/>
    </xf>
    <xf numFmtId="0" fontId="8" fillId="0" borderId="8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164" fontId="13" fillId="0" borderId="8" xfId="0" applyNumberFormat="1" applyFont="1" applyBorder="1" applyAlignment="1">
      <alignment horizontal="center"/>
    </xf>
    <xf numFmtId="2" fontId="8" fillId="0" borderId="1" xfId="0" applyNumberFormat="1" applyFont="1" applyBorder="1"/>
    <xf numFmtId="164" fontId="13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164" fontId="13" fillId="0" borderId="0" xfId="0" applyNumberFormat="1" applyFont="1" applyAlignment="1">
      <alignment horizontal="right"/>
    </xf>
    <xf numFmtId="164" fontId="4" fillId="0" borderId="0" xfId="0" applyNumberFormat="1" applyFont="1"/>
    <xf numFmtId="0" fontId="8" fillId="0" borderId="1" xfId="1" applyFont="1" applyBorder="1" applyAlignment="1">
      <alignment horizontal="justify" vertical="center" wrapText="1"/>
    </xf>
    <xf numFmtId="0" fontId="8" fillId="0" borderId="1" xfId="1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2" fontId="8" fillId="0" borderId="4" xfId="0" applyNumberFormat="1" applyFont="1" applyBorder="1"/>
    <xf numFmtId="0" fontId="8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/>
    <xf numFmtId="164" fontId="13" fillId="0" borderId="2" xfId="0" applyNumberFormat="1" applyFont="1" applyBorder="1" applyAlignment="1">
      <alignment horizontal="right"/>
    </xf>
    <xf numFmtId="164" fontId="4" fillId="0" borderId="2" xfId="0" applyNumberFormat="1" applyFont="1" applyBorder="1"/>
    <xf numFmtId="0" fontId="8" fillId="0" borderId="0" xfId="0" applyFont="1" applyAlignment="1">
      <alignment horizontal="left" vertical="center" wrapText="1"/>
    </xf>
    <xf numFmtId="2" fontId="8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right"/>
    </xf>
    <xf numFmtId="164" fontId="2" fillId="0" borderId="3" xfId="0" applyNumberFormat="1" applyFont="1" applyBorder="1"/>
    <xf numFmtId="0" fontId="15" fillId="0" borderId="1" xfId="0" applyFont="1" applyBorder="1"/>
    <xf numFmtId="0" fontId="10" fillId="0" borderId="1" xfId="2" applyFont="1" applyBorder="1" applyAlignment="1">
      <alignment horizontal="center"/>
    </xf>
    <xf numFmtId="0" fontId="13" fillId="0" borderId="0" xfId="0" applyFont="1" applyAlignment="1">
      <alignment horizontal="right" wrapText="1"/>
    </xf>
    <xf numFmtId="3" fontId="13" fillId="0" borderId="0" xfId="0" applyNumberFormat="1" applyFont="1" applyAlignment="1">
      <alignment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3" fontId="13" fillId="0" borderId="0" xfId="0" applyNumberFormat="1" applyFont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6" fontId="13" fillId="0" borderId="0" xfId="0" applyNumberFormat="1" applyFont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9" fillId="0" borderId="0" xfId="2" applyFont="1" applyAlignment="1">
      <alignment horizontal="right" wrapText="1"/>
    </xf>
    <xf numFmtId="0" fontId="19" fillId="0" borderId="0" xfId="2" applyFont="1" applyAlignment="1">
      <alignment horizontal="center"/>
    </xf>
    <xf numFmtId="0" fontId="20" fillId="0" borderId="0" xfId="0" applyFont="1"/>
    <xf numFmtId="0" fontId="21" fillId="0" borderId="0" xfId="0" applyFont="1"/>
    <xf numFmtId="2" fontId="10" fillId="0" borderId="1" xfId="2" applyNumberFormat="1" applyFont="1" applyBorder="1" applyAlignment="1">
      <alignment horizontal="center"/>
    </xf>
    <xf numFmtId="0" fontId="17" fillId="0" borderId="0" xfId="0" applyFont="1" applyAlignment="1">
      <alignment horizontal="left" wrapText="1"/>
    </xf>
    <xf numFmtId="165" fontId="4" fillId="0" borderId="5" xfId="0" applyNumberFormat="1" applyFont="1" applyBorder="1" applyAlignment="1">
      <alignment horizontal="center" wrapText="1"/>
    </xf>
    <xf numFmtId="165" fontId="4" fillId="0" borderId="6" xfId="0" applyNumberFormat="1" applyFont="1" applyBorder="1" applyAlignment="1">
      <alignment horizontal="center" wrapText="1"/>
    </xf>
    <xf numFmtId="0" fontId="5" fillId="0" borderId="7" xfId="2" applyFont="1" applyBorder="1" applyAlignment="1">
      <alignment horizontal="center" wrapText="1"/>
    </xf>
    <xf numFmtId="0" fontId="5" fillId="0" borderId="0" xfId="2" applyFont="1" applyAlignment="1">
      <alignment horizontal="center" wrapText="1"/>
    </xf>
    <xf numFmtId="0" fontId="16" fillId="0" borderId="0" xfId="2" applyFont="1" applyAlignment="1">
      <alignment horizontal="center" wrapText="1"/>
    </xf>
    <xf numFmtId="0" fontId="9" fillId="0" borderId="0" xfId="2" applyFont="1" applyAlignment="1">
      <alignment horizontal="center" wrapText="1"/>
    </xf>
  </cellXfs>
  <cellStyles count="3">
    <cellStyle name="Normaallaad" xfId="0" builtinId="0"/>
    <cellStyle name="Normal 2" xfId="1" xr:uid="{00000000-0005-0000-0000-000001000000}"/>
    <cellStyle name="Normal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1">
    <tabColor theme="4"/>
  </sheetPr>
  <dimension ref="A1:H558"/>
  <sheetViews>
    <sheetView tabSelected="1" workbookViewId="0">
      <pane ySplit="1" topLeftCell="A58" activePane="bottomLeft" state="frozen"/>
      <selection pane="bottomLeft" activeCell="L69" sqref="L69:L70"/>
    </sheetView>
  </sheetViews>
  <sheetFormatPr defaultRowHeight="12.75" x14ac:dyDescent="0.2"/>
  <cols>
    <col min="1" max="1" width="8.5703125" style="1" customWidth="1"/>
    <col min="2" max="2" width="2.140625" style="1" customWidth="1"/>
    <col min="3" max="3" width="48.7109375" style="1" customWidth="1"/>
    <col min="4" max="4" width="14.7109375" style="1" customWidth="1"/>
    <col min="5" max="5" width="11.7109375" style="2" customWidth="1"/>
    <col min="6" max="6" width="9.140625" style="6"/>
    <col min="7" max="7" width="10.7109375" style="8" bestFit="1" customWidth="1"/>
    <col min="8" max="8" width="14.5703125" style="8" customWidth="1"/>
    <col min="9" max="16384" width="9.140625" style="1"/>
  </cols>
  <sheetData>
    <row r="1" spans="1:8" ht="13.5" thickBot="1" x14ac:dyDescent="0.25">
      <c r="A1" s="4" t="s">
        <v>13</v>
      </c>
      <c r="B1" s="4"/>
      <c r="C1" s="4" t="s">
        <v>14</v>
      </c>
      <c r="D1" s="4" t="s">
        <v>16</v>
      </c>
      <c r="E1" s="5" t="s">
        <v>15</v>
      </c>
      <c r="F1" s="7" t="s">
        <v>17</v>
      </c>
      <c r="G1" s="9" t="s">
        <v>18</v>
      </c>
      <c r="H1" s="9" t="s">
        <v>19</v>
      </c>
    </row>
    <row r="2" spans="1:8" ht="23.25" customHeight="1" thickTop="1" x14ac:dyDescent="0.25">
      <c r="C2" s="84" t="s">
        <v>70</v>
      </c>
      <c r="D2" s="84"/>
      <c r="E2" s="84"/>
      <c r="F2" s="84"/>
      <c r="G2" s="84"/>
      <c r="H2" s="84"/>
    </row>
    <row r="3" spans="1:8" ht="20.25" customHeight="1" x14ac:dyDescent="0.25">
      <c r="C3" s="85" t="s">
        <v>71</v>
      </c>
      <c r="D3" s="85"/>
      <c r="E3" s="85"/>
      <c r="F3" s="85"/>
      <c r="G3" s="85"/>
      <c r="H3" s="85"/>
    </row>
    <row r="4" spans="1:8" ht="21" customHeight="1" x14ac:dyDescent="0.35">
      <c r="C4" s="86" t="s">
        <v>64</v>
      </c>
      <c r="D4" s="86"/>
      <c r="E4" s="86"/>
      <c r="F4" s="86"/>
      <c r="G4" s="86"/>
      <c r="H4" s="86"/>
    </row>
    <row r="5" spans="1:8" ht="22.5" customHeight="1" x14ac:dyDescent="0.25">
      <c r="A5" s="11"/>
      <c r="B5" s="11"/>
      <c r="C5" s="87" t="s">
        <v>72</v>
      </c>
      <c r="D5" s="87"/>
      <c r="E5" s="87"/>
      <c r="F5" s="87"/>
      <c r="G5" s="87"/>
      <c r="H5" s="87"/>
    </row>
    <row r="6" spans="1:8" ht="15.75" customHeight="1" x14ac:dyDescent="0.25">
      <c r="A6" s="3" t="s">
        <v>21</v>
      </c>
      <c r="B6" s="11"/>
      <c r="C6" s="11"/>
      <c r="D6" s="11"/>
      <c r="E6" s="15"/>
      <c r="F6" s="16"/>
      <c r="G6" s="17"/>
      <c r="H6" s="17"/>
    </row>
    <row r="7" spans="1:8" ht="16.5" thickBot="1" x14ac:dyDescent="0.3">
      <c r="A7" s="18" t="s">
        <v>13</v>
      </c>
      <c r="B7" s="18"/>
      <c r="C7" s="18" t="s">
        <v>14</v>
      </c>
      <c r="D7" s="18" t="s">
        <v>16</v>
      </c>
      <c r="E7" s="19" t="s">
        <v>15</v>
      </c>
      <c r="F7" s="20" t="s">
        <v>17</v>
      </c>
      <c r="G7" s="21" t="s">
        <v>18</v>
      </c>
      <c r="H7" s="21" t="s">
        <v>19</v>
      </c>
    </row>
    <row r="8" spans="1:8" ht="23.25" customHeight="1" thickTop="1" x14ac:dyDescent="0.25">
      <c r="A8" s="22">
        <v>10201</v>
      </c>
      <c r="B8" s="22"/>
      <c r="C8" s="22" t="s">
        <v>0</v>
      </c>
      <c r="D8" s="22"/>
      <c r="E8" s="23" t="s">
        <v>1</v>
      </c>
      <c r="F8" s="24">
        <v>1</v>
      </c>
      <c r="G8" s="25"/>
      <c r="H8" s="25"/>
    </row>
    <row r="9" spans="1:8" ht="22.5" customHeight="1" x14ac:dyDescent="0.25">
      <c r="A9" s="26">
        <v>10202</v>
      </c>
      <c r="B9" s="26"/>
      <c r="C9" s="26" t="s">
        <v>2</v>
      </c>
      <c r="D9" s="26"/>
      <c r="E9" s="27" t="s">
        <v>1</v>
      </c>
      <c r="F9" s="28">
        <v>1</v>
      </c>
      <c r="G9" s="29"/>
      <c r="H9" s="29"/>
    </row>
    <row r="10" spans="1:8" ht="21" customHeight="1" x14ac:dyDescent="0.25">
      <c r="A10" s="26">
        <v>10203</v>
      </c>
      <c r="B10" s="26"/>
      <c r="C10" s="26" t="s">
        <v>3</v>
      </c>
      <c r="D10" s="26"/>
      <c r="E10" s="27" t="s">
        <v>1</v>
      </c>
      <c r="F10" s="28">
        <v>1</v>
      </c>
      <c r="G10" s="29"/>
      <c r="H10" s="29"/>
    </row>
    <row r="11" spans="1:8" ht="21" customHeight="1" x14ac:dyDescent="0.25">
      <c r="A11" s="26">
        <v>10204</v>
      </c>
      <c r="B11" s="26"/>
      <c r="C11" s="26" t="s">
        <v>4</v>
      </c>
      <c r="D11" s="26"/>
      <c r="E11" s="27" t="s">
        <v>1</v>
      </c>
      <c r="F11" s="28">
        <v>1</v>
      </c>
      <c r="G11" s="29"/>
      <c r="H11" s="29"/>
    </row>
    <row r="12" spans="1:8" ht="21.75" customHeight="1" x14ac:dyDescent="0.25">
      <c r="A12" s="26">
        <v>10206</v>
      </c>
      <c r="B12" s="26"/>
      <c r="C12" s="26" t="s">
        <v>5</v>
      </c>
      <c r="D12" s="26"/>
      <c r="E12" s="27" t="s">
        <v>1</v>
      </c>
      <c r="F12" s="28">
        <v>1</v>
      </c>
      <c r="G12" s="29"/>
      <c r="H12" s="29"/>
    </row>
    <row r="13" spans="1:8" ht="24" customHeight="1" x14ac:dyDescent="0.25">
      <c r="A13" s="26">
        <v>10207</v>
      </c>
      <c r="B13" s="26"/>
      <c r="C13" s="26" t="s">
        <v>6</v>
      </c>
      <c r="D13" s="26"/>
      <c r="E13" s="27" t="s">
        <v>1</v>
      </c>
      <c r="F13" s="28">
        <v>1</v>
      </c>
      <c r="G13" s="29"/>
      <c r="H13" s="29"/>
    </row>
    <row r="14" spans="1:8" ht="24" customHeight="1" x14ac:dyDescent="0.25">
      <c r="A14" s="26">
        <v>10208</v>
      </c>
      <c r="B14" s="26"/>
      <c r="C14" s="26" t="s">
        <v>7</v>
      </c>
      <c r="D14" s="26"/>
      <c r="E14" s="27" t="s">
        <v>1</v>
      </c>
      <c r="F14" s="28">
        <v>1</v>
      </c>
      <c r="G14" s="29"/>
      <c r="H14" s="29"/>
    </row>
    <row r="15" spans="1:8" ht="24" customHeight="1" x14ac:dyDescent="0.25">
      <c r="A15" s="26">
        <v>10210</v>
      </c>
      <c r="B15" s="26"/>
      <c r="C15" s="26" t="s">
        <v>8</v>
      </c>
      <c r="D15" s="26"/>
      <c r="E15" s="27" t="s">
        <v>1</v>
      </c>
      <c r="F15" s="28">
        <v>1</v>
      </c>
      <c r="G15" s="29"/>
      <c r="H15" s="29"/>
    </row>
    <row r="16" spans="1:8" ht="21.75" customHeight="1" x14ac:dyDescent="0.25">
      <c r="A16" s="26">
        <v>10211</v>
      </c>
      <c r="B16" s="26"/>
      <c r="C16" s="26" t="s">
        <v>9</v>
      </c>
      <c r="D16" s="26"/>
      <c r="E16" s="27" t="s">
        <v>1</v>
      </c>
      <c r="F16" s="28">
        <v>1</v>
      </c>
      <c r="G16" s="29"/>
      <c r="H16" s="29"/>
    </row>
    <row r="17" spans="1:8" ht="21.75" customHeight="1" x14ac:dyDescent="0.25">
      <c r="A17" s="26">
        <v>10212</v>
      </c>
      <c r="B17" s="26"/>
      <c r="C17" s="26" t="s">
        <v>61</v>
      </c>
      <c r="D17" s="26"/>
      <c r="E17" s="27" t="s">
        <v>1</v>
      </c>
      <c r="F17" s="28">
        <v>1</v>
      </c>
      <c r="G17" s="29"/>
      <c r="H17" s="29"/>
    </row>
    <row r="18" spans="1:8" ht="15.75" x14ac:dyDescent="0.25">
      <c r="A18" s="26">
        <v>10215</v>
      </c>
      <c r="B18" s="26"/>
      <c r="C18" s="26" t="s">
        <v>11</v>
      </c>
      <c r="D18" s="26"/>
      <c r="E18" s="27" t="s">
        <v>10</v>
      </c>
      <c r="F18" s="30">
        <v>1</v>
      </c>
      <c r="G18" s="29"/>
      <c r="H18" s="29"/>
    </row>
    <row r="19" spans="1:8" ht="15.75" x14ac:dyDescent="0.25">
      <c r="A19" s="22"/>
      <c r="B19" s="22"/>
      <c r="C19" s="22"/>
      <c r="D19" s="22"/>
      <c r="E19" s="23"/>
      <c r="F19" s="31"/>
      <c r="G19" s="32" t="s">
        <v>22</v>
      </c>
      <c r="H19" s="33"/>
    </row>
    <row r="20" spans="1:8" ht="15.75" x14ac:dyDescent="0.25">
      <c r="A20" s="34"/>
      <c r="B20" s="34"/>
      <c r="C20" s="34"/>
      <c r="D20" s="34"/>
      <c r="E20" s="35"/>
      <c r="F20" s="16"/>
      <c r="G20" s="36"/>
      <c r="H20" s="36"/>
    </row>
    <row r="21" spans="1:8" ht="15.75" x14ac:dyDescent="0.25">
      <c r="A21" s="3" t="s">
        <v>32</v>
      </c>
      <c r="B21" s="11"/>
      <c r="C21" s="11"/>
      <c r="D21" s="11"/>
      <c r="E21" s="15"/>
      <c r="F21" s="16"/>
      <c r="G21" s="36"/>
      <c r="H21" s="36"/>
    </row>
    <row r="22" spans="1:8" ht="16.5" thickBot="1" x14ac:dyDescent="0.3">
      <c r="A22" s="18" t="s">
        <v>13</v>
      </c>
      <c r="B22" s="18"/>
      <c r="C22" s="18" t="s">
        <v>14</v>
      </c>
      <c r="D22" s="18" t="s">
        <v>16</v>
      </c>
      <c r="E22" s="19" t="s">
        <v>15</v>
      </c>
      <c r="F22" s="20" t="s">
        <v>17</v>
      </c>
      <c r="G22" s="37" t="s">
        <v>18</v>
      </c>
      <c r="H22" s="37" t="s">
        <v>19</v>
      </c>
    </row>
    <row r="23" spans="1:8" ht="37.5" customHeight="1" thickTop="1" x14ac:dyDescent="0.25">
      <c r="A23" s="38">
        <v>20203</v>
      </c>
      <c r="B23" s="38"/>
      <c r="C23" s="39" t="s">
        <v>75</v>
      </c>
      <c r="D23" s="39"/>
      <c r="E23" s="40" t="s">
        <v>60</v>
      </c>
      <c r="F23" s="40">
        <v>363</v>
      </c>
      <c r="G23" s="41"/>
      <c r="H23" s="41"/>
    </row>
    <row r="24" spans="1:8" ht="36" customHeight="1" x14ac:dyDescent="0.25">
      <c r="A24" s="38">
        <v>20208</v>
      </c>
      <c r="B24" s="38"/>
      <c r="C24" s="39" t="s">
        <v>73</v>
      </c>
      <c r="D24" s="39"/>
      <c r="E24" s="40" t="s">
        <v>12</v>
      </c>
      <c r="F24" s="40">
        <v>2</v>
      </c>
      <c r="G24" s="41"/>
      <c r="H24" s="41"/>
    </row>
    <row r="25" spans="1:8" ht="33.75" customHeight="1" x14ac:dyDescent="0.25">
      <c r="A25" s="38">
        <v>20209</v>
      </c>
      <c r="B25" s="38"/>
      <c r="C25" s="39" t="s">
        <v>74</v>
      </c>
      <c r="D25" s="39"/>
      <c r="E25" s="40" t="s">
        <v>12</v>
      </c>
      <c r="F25" s="40">
        <v>7</v>
      </c>
      <c r="G25" s="41"/>
      <c r="H25" s="41"/>
    </row>
    <row r="26" spans="1:8" ht="15.75" x14ac:dyDescent="0.25">
      <c r="A26" s="26"/>
      <c r="B26" s="26"/>
      <c r="C26" s="26"/>
      <c r="D26" s="26"/>
      <c r="E26" s="27"/>
      <c r="F26" s="42"/>
      <c r="G26" s="43" t="s">
        <v>22</v>
      </c>
      <c r="H26" s="44"/>
    </row>
    <row r="27" spans="1:8" ht="15.75" x14ac:dyDescent="0.25">
      <c r="A27" s="34"/>
      <c r="B27" s="34"/>
      <c r="C27" s="34"/>
      <c r="D27" s="34"/>
      <c r="E27" s="35"/>
      <c r="F27" s="16"/>
      <c r="G27" s="45"/>
      <c r="H27" s="46"/>
    </row>
    <row r="28" spans="1:8" ht="21" customHeight="1" x14ac:dyDescent="0.25">
      <c r="A28" s="34"/>
      <c r="B28" s="34"/>
      <c r="C28" s="34"/>
      <c r="D28" s="34"/>
      <c r="E28" s="35"/>
      <c r="F28" s="16"/>
      <c r="G28" s="36"/>
      <c r="H28" s="36"/>
    </row>
    <row r="29" spans="1:8" ht="15.75" x14ac:dyDescent="0.25">
      <c r="A29" s="3" t="s">
        <v>31</v>
      </c>
      <c r="B29" s="11"/>
      <c r="C29" s="11"/>
      <c r="D29" s="11"/>
      <c r="E29" s="15"/>
      <c r="F29" s="16"/>
      <c r="G29" s="36"/>
      <c r="H29" s="36"/>
    </row>
    <row r="30" spans="1:8" ht="16.5" thickBot="1" x14ac:dyDescent="0.3">
      <c r="A30" s="18" t="s">
        <v>13</v>
      </c>
      <c r="B30" s="18"/>
      <c r="C30" s="18" t="s">
        <v>14</v>
      </c>
      <c r="D30" s="18" t="s">
        <v>16</v>
      </c>
      <c r="E30" s="19" t="s">
        <v>15</v>
      </c>
      <c r="F30" s="20" t="s">
        <v>17</v>
      </c>
      <c r="G30" s="37" t="s">
        <v>18</v>
      </c>
      <c r="H30" s="37" t="s">
        <v>19</v>
      </c>
    </row>
    <row r="31" spans="1:8" ht="16.5" thickTop="1" x14ac:dyDescent="0.25">
      <c r="A31" s="47">
        <v>30103</v>
      </c>
      <c r="B31" s="26"/>
      <c r="C31" s="48" t="s">
        <v>65</v>
      </c>
      <c r="D31" s="12"/>
      <c r="E31" s="27" t="s">
        <v>42</v>
      </c>
      <c r="F31" s="27">
        <v>50</v>
      </c>
      <c r="G31" s="49"/>
      <c r="H31" s="49"/>
    </row>
    <row r="32" spans="1:8" ht="31.5" x14ac:dyDescent="0.25">
      <c r="A32" s="26">
        <v>30402</v>
      </c>
      <c r="B32" s="13"/>
      <c r="C32" s="26" t="s">
        <v>58</v>
      </c>
      <c r="D32" s="12"/>
      <c r="E32" s="27" t="s">
        <v>42</v>
      </c>
      <c r="F32" s="27">
        <v>20</v>
      </c>
      <c r="G32" s="49"/>
      <c r="H32" s="49"/>
    </row>
    <row r="33" spans="1:8" ht="15.75" x14ac:dyDescent="0.25">
      <c r="A33" s="26">
        <v>30403</v>
      </c>
      <c r="B33" s="13"/>
      <c r="C33" s="26" t="s">
        <v>66</v>
      </c>
      <c r="D33" s="12"/>
      <c r="E33" s="27" t="s">
        <v>59</v>
      </c>
      <c r="F33" s="27">
        <v>13.5</v>
      </c>
      <c r="G33" s="49"/>
      <c r="H33" s="49"/>
    </row>
    <row r="34" spans="1:8" ht="31.5" x14ac:dyDescent="0.25">
      <c r="A34" s="26">
        <v>30501</v>
      </c>
      <c r="B34" s="13"/>
      <c r="C34" s="26" t="s">
        <v>67</v>
      </c>
      <c r="D34" s="12"/>
      <c r="E34" s="27" t="s">
        <v>59</v>
      </c>
      <c r="F34" s="27">
        <v>160</v>
      </c>
      <c r="G34" s="49"/>
      <c r="H34" s="49"/>
    </row>
    <row r="35" spans="1:8" ht="15.75" x14ac:dyDescent="0.2">
      <c r="A35" s="26">
        <v>30604</v>
      </c>
      <c r="B35" s="26"/>
      <c r="C35" s="26" t="s">
        <v>76</v>
      </c>
      <c r="D35" s="50"/>
      <c r="E35" s="27" t="s">
        <v>43</v>
      </c>
      <c r="F35" s="27">
        <v>168</v>
      </c>
      <c r="G35" s="49"/>
      <c r="H35" s="49"/>
    </row>
    <row r="36" spans="1:8" ht="15.75" x14ac:dyDescent="0.25">
      <c r="A36" s="22"/>
      <c r="B36" s="22"/>
      <c r="C36" s="22"/>
      <c r="D36" s="22"/>
      <c r="E36" s="23"/>
      <c r="F36" s="31"/>
      <c r="G36" s="32" t="s">
        <v>22</v>
      </c>
      <c r="H36" s="33"/>
    </row>
    <row r="37" spans="1:8" ht="15.75" x14ac:dyDescent="0.25">
      <c r="A37" s="34"/>
      <c r="B37" s="34"/>
      <c r="C37" s="34"/>
      <c r="D37" s="34"/>
      <c r="E37" s="35"/>
      <c r="F37" s="16"/>
      <c r="G37" s="45"/>
      <c r="H37" s="46"/>
    </row>
    <row r="38" spans="1:8" ht="15.75" x14ac:dyDescent="0.25">
      <c r="A38" s="3" t="s">
        <v>30</v>
      </c>
      <c r="B38" s="34"/>
      <c r="C38" s="34"/>
      <c r="D38" s="34"/>
      <c r="E38" s="35"/>
      <c r="F38" s="16"/>
      <c r="G38" s="36"/>
      <c r="H38" s="36"/>
    </row>
    <row r="39" spans="1:8" ht="16.5" thickBot="1" x14ac:dyDescent="0.3">
      <c r="A39" s="18" t="s">
        <v>13</v>
      </c>
      <c r="B39" s="18"/>
      <c r="C39" s="18" t="s">
        <v>14</v>
      </c>
      <c r="D39" s="18" t="s">
        <v>16</v>
      </c>
      <c r="E39" s="19" t="s">
        <v>15</v>
      </c>
      <c r="F39" s="20" t="s">
        <v>17</v>
      </c>
      <c r="G39" s="37" t="s">
        <v>18</v>
      </c>
      <c r="H39" s="37" t="s">
        <v>19</v>
      </c>
    </row>
    <row r="40" spans="1:8" ht="48" thickTop="1" x14ac:dyDescent="0.25">
      <c r="A40" s="26" t="s">
        <v>44</v>
      </c>
      <c r="B40" s="26"/>
      <c r="C40" s="26" t="s">
        <v>68</v>
      </c>
      <c r="D40" s="26"/>
      <c r="E40" s="27" t="s">
        <v>60</v>
      </c>
      <c r="F40" s="30">
        <v>164</v>
      </c>
      <c r="G40" s="29"/>
      <c r="H40" s="29"/>
    </row>
    <row r="41" spans="1:8" ht="31.5" x14ac:dyDescent="0.25">
      <c r="A41" s="26" t="s">
        <v>45</v>
      </c>
      <c r="B41" s="26"/>
      <c r="C41" s="26" t="s">
        <v>69</v>
      </c>
      <c r="D41" s="26"/>
      <c r="E41" s="27" t="s">
        <v>59</v>
      </c>
      <c r="F41" s="30">
        <v>160</v>
      </c>
      <c r="G41" s="29"/>
      <c r="H41" s="29"/>
    </row>
    <row r="42" spans="1:8" ht="31.5" x14ac:dyDescent="0.25">
      <c r="A42" s="26" t="s">
        <v>77</v>
      </c>
      <c r="B42" s="26"/>
      <c r="C42" s="26" t="s">
        <v>78</v>
      </c>
      <c r="D42" s="26"/>
      <c r="E42" s="27" t="s">
        <v>60</v>
      </c>
      <c r="F42" s="30">
        <v>48</v>
      </c>
      <c r="G42" s="29"/>
      <c r="H42" s="29"/>
    </row>
    <row r="43" spans="1:8" ht="15.75" x14ac:dyDescent="0.25">
      <c r="A43" s="26">
        <v>44006</v>
      </c>
      <c r="B43" s="26"/>
      <c r="C43" s="26" t="s">
        <v>63</v>
      </c>
      <c r="D43" s="26"/>
      <c r="E43" s="27"/>
      <c r="F43" s="30">
        <v>92</v>
      </c>
      <c r="G43" s="29"/>
      <c r="H43" s="29"/>
    </row>
    <row r="44" spans="1:8" ht="50.25" customHeight="1" x14ac:dyDescent="0.25">
      <c r="A44" s="26">
        <v>44005</v>
      </c>
      <c r="B44" s="26"/>
      <c r="C44" s="26" t="s">
        <v>55</v>
      </c>
      <c r="D44" s="26"/>
      <c r="E44" s="27" t="s">
        <v>60</v>
      </c>
      <c r="F44" s="30">
        <v>94</v>
      </c>
      <c r="G44" s="29"/>
      <c r="H44" s="29"/>
    </row>
    <row r="45" spans="1:8" ht="16.5" thickBot="1" x14ac:dyDescent="0.3">
      <c r="A45" s="22"/>
      <c r="B45" s="22"/>
      <c r="C45" s="22"/>
      <c r="D45" s="22"/>
      <c r="E45" s="23"/>
      <c r="F45" s="51"/>
      <c r="G45" s="32" t="s">
        <v>22</v>
      </c>
      <c r="H45" s="33"/>
    </row>
    <row r="46" spans="1:8" ht="16.5" thickTop="1" x14ac:dyDescent="0.25">
      <c r="A46" s="34"/>
      <c r="B46" s="34"/>
      <c r="C46" s="34"/>
      <c r="D46" s="34"/>
      <c r="E46" s="35"/>
      <c r="F46" s="16"/>
      <c r="G46" s="45"/>
      <c r="H46" s="46"/>
    </row>
    <row r="47" spans="1:8" ht="15.75" x14ac:dyDescent="0.25">
      <c r="A47" s="3" t="s">
        <v>56</v>
      </c>
      <c r="B47" s="34"/>
      <c r="C47" s="34"/>
      <c r="D47" s="34"/>
      <c r="E47" s="35"/>
      <c r="F47" s="16"/>
      <c r="G47" s="45"/>
      <c r="H47" s="46"/>
    </row>
    <row r="48" spans="1:8" ht="16.5" thickBot="1" x14ac:dyDescent="0.3">
      <c r="A48" s="52" t="s">
        <v>13</v>
      </c>
      <c r="B48" s="52"/>
      <c r="C48" s="52" t="s">
        <v>14</v>
      </c>
      <c r="D48" s="52" t="s">
        <v>16</v>
      </c>
      <c r="E48" s="53" t="s">
        <v>15</v>
      </c>
      <c r="F48" s="54" t="s">
        <v>17</v>
      </c>
      <c r="G48" s="55" t="s">
        <v>18</v>
      </c>
      <c r="H48" s="56" t="s">
        <v>19</v>
      </c>
    </row>
    <row r="49" spans="1:8" ht="16.5" thickTop="1" x14ac:dyDescent="0.25">
      <c r="A49" s="22"/>
      <c r="B49" s="22"/>
      <c r="C49" s="22"/>
      <c r="D49" s="22"/>
      <c r="E49" s="27"/>
      <c r="F49" s="31"/>
      <c r="G49" s="32"/>
      <c r="H49" s="33"/>
    </row>
    <row r="50" spans="1:8" ht="15.75" x14ac:dyDescent="0.25">
      <c r="A50" s="22"/>
      <c r="B50" s="22"/>
      <c r="C50" s="22"/>
      <c r="D50" s="22"/>
      <c r="E50" s="23"/>
      <c r="F50" s="31"/>
      <c r="G50" s="32" t="s">
        <v>22</v>
      </c>
      <c r="H50" s="33"/>
    </row>
    <row r="51" spans="1:8" ht="15.75" x14ac:dyDescent="0.25">
      <c r="A51" s="34"/>
      <c r="B51" s="34"/>
      <c r="C51" s="57"/>
      <c r="D51" s="57"/>
      <c r="E51" s="35"/>
      <c r="F51" s="16"/>
      <c r="G51" s="36"/>
      <c r="H51" s="36"/>
    </row>
    <row r="52" spans="1:8" ht="15.75" x14ac:dyDescent="0.25">
      <c r="A52" s="3" t="s">
        <v>29</v>
      </c>
      <c r="B52" s="11"/>
      <c r="C52" s="11"/>
      <c r="D52" s="11"/>
      <c r="E52" s="15"/>
      <c r="F52" s="16"/>
      <c r="G52" s="36"/>
      <c r="H52" s="36"/>
    </row>
    <row r="53" spans="1:8" ht="16.5" thickBot="1" x14ac:dyDescent="0.3">
      <c r="A53" s="18" t="s">
        <v>13</v>
      </c>
      <c r="B53" s="18"/>
      <c r="C53" s="18" t="s">
        <v>14</v>
      </c>
      <c r="D53" s="18" t="s">
        <v>16</v>
      </c>
      <c r="E53" s="19" t="s">
        <v>15</v>
      </c>
      <c r="F53" s="20" t="s">
        <v>17</v>
      </c>
      <c r="G53" s="37" t="s">
        <v>18</v>
      </c>
      <c r="H53" s="37" t="s">
        <v>19</v>
      </c>
    </row>
    <row r="54" spans="1:8" ht="15.75" customHeight="1" thickTop="1" x14ac:dyDescent="0.25">
      <c r="A54" s="22"/>
      <c r="B54" s="22"/>
      <c r="C54" s="22"/>
      <c r="D54" s="22"/>
      <c r="E54" s="23"/>
      <c r="F54" s="58"/>
      <c r="G54" s="29"/>
      <c r="H54" s="29"/>
    </row>
    <row r="55" spans="1:8" ht="17.25" customHeight="1" x14ac:dyDescent="0.25">
      <c r="A55" s="22"/>
      <c r="B55" s="22"/>
      <c r="C55" s="22"/>
      <c r="D55" s="22"/>
      <c r="E55" s="23"/>
      <c r="F55" s="31"/>
      <c r="G55" s="32" t="s">
        <v>22</v>
      </c>
      <c r="H55" s="33"/>
    </row>
    <row r="56" spans="1:8" ht="15.75" x14ac:dyDescent="0.25">
      <c r="A56" s="34"/>
      <c r="B56" s="34"/>
      <c r="C56" s="34"/>
      <c r="D56" s="34"/>
      <c r="E56" s="35"/>
      <c r="F56" s="16"/>
      <c r="G56" s="45"/>
      <c r="H56" s="46"/>
    </row>
    <row r="57" spans="1:8" ht="18" customHeight="1" x14ac:dyDescent="0.25">
      <c r="A57" s="3" t="s">
        <v>53</v>
      </c>
      <c r="B57" s="34"/>
      <c r="C57" s="34"/>
      <c r="D57" s="34"/>
      <c r="E57" s="35"/>
      <c r="F57" s="16"/>
      <c r="G57" s="45"/>
      <c r="H57" s="46"/>
    </row>
    <row r="58" spans="1:8" ht="15" customHeight="1" thickBot="1" x14ac:dyDescent="0.3">
      <c r="A58" s="18" t="s">
        <v>13</v>
      </c>
      <c r="B58" s="18"/>
      <c r="C58" s="18" t="s">
        <v>14</v>
      </c>
      <c r="D58" s="59" t="s">
        <v>16</v>
      </c>
      <c r="E58" s="19" t="s">
        <v>15</v>
      </c>
      <c r="F58" s="20" t="s">
        <v>17</v>
      </c>
      <c r="G58" s="21" t="s">
        <v>18</v>
      </c>
      <c r="H58" s="21" t="s">
        <v>19</v>
      </c>
    </row>
    <row r="59" spans="1:8" ht="16.5" thickTop="1" x14ac:dyDescent="0.25">
      <c r="A59" s="22"/>
      <c r="B59" s="22"/>
      <c r="C59" s="22"/>
      <c r="D59" s="23"/>
      <c r="E59" s="23"/>
      <c r="F59" s="58"/>
      <c r="G59" s="60"/>
      <c r="H59" s="61"/>
    </row>
    <row r="60" spans="1:8" ht="15.75" x14ac:dyDescent="0.25">
      <c r="A60" s="34"/>
      <c r="B60" s="34"/>
      <c r="C60" s="34"/>
      <c r="D60" s="34"/>
      <c r="E60" s="35"/>
      <c r="F60" s="16"/>
      <c r="G60" s="45" t="s">
        <v>22</v>
      </c>
      <c r="H60" s="44"/>
    </row>
    <row r="61" spans="1:8" ht="15.75" x14ac:dyDescent="0.25">
      <c r="A61" s="34"/>
      <c r="B61" s="34"/>
      <c r="C61" s="34"/>
      <c r="D61" s="34"/>
      <c r="E61" s="35"/>
      <c r="F61" s="16"/>
      <c r="G61" s="45"/>
      <c r="H61" s="46"/>
    </row>
    <row r="62" spans="1:8" ht="15.75" x14ac:dyDescent="0.25">
      <c r="A62" s="3" t="s">
        <v>51</v>
      </c>
      <c r="B62" s="34"/>
      <c r="C62" s="34"/>
      <c r="D62" s="34"/>
      <c r="E62" s="35"/>
      <c r="F62" s="16"/>
      <c r="G62" s="45"/>
      <c r="H62" s="46"/>
    </row>
    <row r="63" spans="1:8" ht="16.5" thickBot="1" x14ac:dyDescent="0.3">
      <c r="A63" s="18" t="s">
        <v>13</v>
      </c>
      <c r="B63" s="18"/>
      <c r="C63" s="18" t="s">
        <v>14</v>
      </c>
      <c r="D63" s="18" t="s">
        <v>16</v>
      </c>
      <c r="E63" s="19" t="s">
        <v>15</v>
      </c>
      <c r="F63" s="20" t="s">
        <v>17</v>
      </c>
      <c r="G63" s="37" t="s">
        <v>18</v>
      </c>
      <c r="H63" s="37" t="s">
        <v>19</v>
      </c>
    </row>
    <row r="64" spans="1:8" ht="32.25" thickTop="1" x14ac:dyDescent="0.25">
      <c r="A64" s="13">
        <v>90201</v>
      </c>
      <c r="B64" s="62"/>
      <c r="C64" s="12" t="s">
        <v>81</v>
      </c>
      <c r="D64" s="63"/>
      <c r="E64" s="63" t="s">
        <v>43</v>
      </c>
      <c r="F64" s="63">
        <v>40</v>
      </c>
      <c r="G64" s="63"/>
      <c r="H64" s="80"/>
    </row>
    <row r="65" spans="1:8" ht="15.75" x14ac:dyDescent="0.25">
      <c r="A65" s="22"/>
      <c r="B65" s="22"/>
      <c r="C65" s="22"/>
      <c r="D65" s="22"/>
      <c r="E65" s="23"/>
      <c r="F65" s="31"/>
      <c r="G65" s="32" t="s">
        <v>22</v>
      </c>
      <c r="H65" s="33"/>
    </row>
    <row r="66" spans="1:8" ht="15.75" x14ac:dyDescent="0.25">
      <c r="A66" s="34"/>
      <c r="B66" s="34"/>
      <c r="C66" s="34"/>
      <c r="D66" s="34"/>
      <c r="E66" s="35"/>
      <c r="F66" s="16"/>
      <c r="G66" s="45"/>
      <c r="H66" s="46"/>
    </row>
    <row r="67" spans="1:8" ht="15.75" x14ac:dyDescent="0.25">
      <c r="A67" s="34"/>
      <c r="B67" s="34"/>
      <c r="C67" s="34"/>
      <c r="D67" s="34"/>
      <c r="E67" s="35"/>
      <c r="F67" s="16"/>
      <c r="G67" s="36"/>
      <c r="H67" s="36"/>
    </row>
    <row r="68" spans="1:8" ht="15.75" x14ac:dyDescent="0.25">
      <c r="A68" s="3" t="s">
        <v>23</v>
      </c>
      <c r="B68" s="10"/>
      <c r="C68" s="10"/>
      <c r="D68" s="10"/>
      <c r="E68" s="10"/>
      <c r="F68" s="10"/>
      <c r="G68" s="64"/>
      <c r="H68" s="65"/>
    </row>
    <row r="69" spans="1:8" ht="15.75" x14ac:dyDescent="0.25">
      <c r="A69" s="66"/>
      <c r="B69" s="66"/>
      <c r="C69" s="67"/>
      <c r="D69" s="67"/>
      <c r="E69" s="66"/>
      <c r="F69" s="68"/>
      <c r="G69" s="64"/>
      <c r="H69" s="65"/>
    </row>
    <row r="70" spans="1:8" ht="15.75" x14ac:dyDescent="0.25">
      <c r="A70" s="11" t="s">
        <v>20</v>
      </c>
      <c r="B70" s="69"/>
      <c r="C70" s="69"/>
      <c r="D70" s="69"/>
      <c r="E70" s="69"/>
      <c r="F70" s="69"/>
      <c r="G70" s="82"/>
      <c r="H70" s="83"/>
    </row>
    <row r="71" spans="1:8" ht="15.75" x14ac:dyDescent="0.25">
      <c r="A71" s="11" t="s">
        <v>24</v>
      </c>
      <c r="B71" s="69"/>
      <c r="C71" s="69"/>
      <c r="D71" s="69"/>
      <c r="E71" s="69"/>
      <c r="F71" s="69"/>
      <c r="G71" s="82"/>
      <c r="H71" s="83"/>
    </row>
    <row r="72" spans="1:8" ht="15.75" x14ac:dyDescent="0.25">
      <c r="A72" s="11" t="s">
        <v>25</v>
      </c>
      <c r="B72" s="69"/>
      <c r="C72" s="69"/>
      <c r="D72" s="69"/>
      <c r="E72" s="69"/>
      <c r="F72" s="69"/>
      <c r="G72" s="82"/>
      <c r="H72" s="83"/>
    </row>
    <row r="73" spans="1:8" ht="15.75" x14ac:dyDescent="0.25">
      <c r="A73" s="11" t="s">
        <v>26</v>
      </c>
      <c r="B73" s="69"/>
      <c r="C73" s="69"/>
      <c r="D73" s="69"/>
      <c r="E73" s="69"/>
      <c r="F73" s="69"/>
      <c r="G73" s="82"/>
      <c r="H73" s="83"/>
    </row>
    <row r="74" spans="1:8" ht="15.75" x14ac:dyDescent="0.25">
      <c r="A74" s="11" t="s">
        <v>57</v>
      </c>
      <c r="B74" s="69"/>
      <c r="C74" s="69"/>
      <c r="D74" s="69"/>
      <c r="E74" s="69"/>
      <c r="F74" s="69"/>
      <c r="G74" s="82"/>
      <c r="H74" s="83"/>
    </row>
    <row r="75" spans="1:8" ht="15.75" x14ac:dyDescent="0.25">
      <c r="A75" s="11" t="s">
        <v>27</v>
      </c>
      <c r="B75" s="69"/>
      <c r="C75" s="69"/>
      <c r="D75" s="69"/>
      <c r="E75" s="69"/>
      <c r="F75" s="69"/>
      <c r="G75" s="82"/>
      <c r="H75" s="83"/>
    </row>
    <row r="76" spans="1:8" ht="15.75" x14ac:dyDescent="0.25">
      <c r="A76" s="11" t="s">
        <v>54</v>
      </c>
      <c r="B76" s="69"/>
      <c r="C76" s="69"/>
      <c r="D76" s="69"/>
      <c r="E76" s="69"/>
      <c r="F76" s="69"/>
      <c r="G76" s="82"/>
      <c r="H76" s="83"/>
    </row>
    <row r="77" spans="1:8" ht="15.75" x14ac:dyDescent="0.25">
      <c r="A77" s="11" t="s">
        <v>52</v>
      </c>
      <c r="B77" s="69"/>
      <c r="C77" s="69"/>
      <c r="D77" s="69"/>
      <c r="E77" s="69"/>
      <c r="F77" s="69"/>
      <c r="G77" s="82"/>
      <c r="H77" s="83"/>
    </row>
    <row r="78" spans="1:8" ht="15.75" x14ac:dyDescent="0.25">
      <c r="A78" s="66"/>
      <c r="B78" s="66"/>
      <c r="C78" s="67"/>
      <c r="D78" s="67"/>
      <c r="E78" s="66"/>
      <c r="F78" s="68"/>
      <c r="G78" s="70"/>
      <c r="H78" s="65"/>
    </row>
    <row r="79" spans="1:8" ht="47.25" x14ac:dyDescent="0.25">
      <c r="A79" s="66"/>
      <c r="B79" s="66"/>
      <c r="C79" s="67"/>
      <c r="D79" s="71" t="s">
        <v>28</v>
      </c>
      <c r="E79" s="71"/>
      <c r="F79" s="71"/>
      <c r="G79" s="82"/>
      <c r="H79" s="83"/>
    </row>
    <row r="80" spans="1:8" ht="31.5" x14ac:dyDescent="0.25">
      <c r="A80" s="66"/>
      <c r="B80" s="66"/>
      <c r="C80" s="67"/>
      <c r="D80" s="72" t="s">
        <v>79</v>
      </c>
      <c r="E80" s="72"/>
      <c r="F80" s="72"/>
      <c r="G80" s="82"/>
      <c r="H80" s="83"/>
    </row>
    <row r="81" spans="1:8" ht="47.25" x14ac:dyDescent="0.25">
      <c r="A81" s="66"/>
      <c r="B81" s="66"/>
      <c r="C81" s="67"/>
      <c r="D81" s="73" t="s">
        <v>80</v>
      </c>
      <c r="E81" s="72"/>
      <c r="F81" s="72"/>
      <c r="G81" s="82"/>
      <c r="H81" s="83"/>
    </row>
    <row r="82" spans="1:8" x14ac:dyDescent="0.2">
      <c r="A82" s="74" t="s">
        <v>62</v>
      </c>
      <c r="B82" s="74"/>
      <c r="C82" s="74"/>
      <c r="D82" s="74"/>
      <c r="E82" s="75"/>
    </row>
    <row r="83" spans="1:8" ht="15.75" x14ac:dyDescent="0.25">
      <c r="A83" s="14" t="s">
        <v>46</v>
      </c>
      <c r="B83" s="76"/>
      <c r="C83" s="77"/>
      <c r="D83" s="74"/>
      <c r="E83" s="75"/>
    </row>
    <row r="84" spans="1:8" ht="15" x14ac:dyDescent="0.2">
      <c r="A84" s="14" t="s">
        <v>47</v>
      </c>
      <c r="B84" s="78"/>
      <c r="C84" s="77"/>
      <c r="D84" s="74"/>
      <c r="E84" s="75"/>
    </row>
    <row r="85" spans="1:8" ht="15" x14ac:dyDescent="0.2">
      <c r="A85" s="14" t="s">
        <v>48</v>
      </c>
      <c r="B85" s="79"/>
      <c r="C85" s="77"/>
      <c r="D85" s="74"/>
      <c r="E85" s="75"/>
    </row>
    <row r="86" spans="1:8" ht="15" x14ac:dyDescent="0.2">
      <c r="A86" s="14" t="s">
        <v>49</v>
      </c>
      <c r="B86" s="79"/>
      <c r="C86" s="77"/>
      <c r="D86" s="74"/>
      <c r="E86" s="75"/>
    </row>
    <row r="87" spans="1:8" ht="14.25" x14ac:dyDescent="0.2">
      <c r="A87" s="14" t="s">
        <v>50</v>
      </c>
      <c r="B87" s="79"/>
      <c r="C87" s="79"/>
      <c r="D87" s="74"/>
      <c r="E87" s="75"/>
    </row>
    <row r="88" spans="1:8" ht="13.5" customHeight="1" x14ac:dyDescent="0.2">
      <c r="A88" s="81"/>
      <c r="B88" s="81"/>
      <c r="C88" s="81"/>
      <c r="D88" s="81"/>
      <c r="E88" s="81"/>
      <c r="F88" s="81"/>
    </row>
    <row r="90" spans="1:8" ht="124.5" customHeight="1" x14ac:dyDescent="0.2"/>
    <row r="91" spans="1:8" ht="83.25" customHeight="1" x14ac:dyDescent="0.2"/>
    <row r="93" spans="1:8" ht="7.5" customHeight="1" x14ac:dyDescent="0.2"/>
    <row r="94" spans="1:8" ht="21" customHeight="1" x14ac:dyDescent="0.2"/>
    <row r="102" ht="7.5" customHeight="1" x14ac:dyDescent="0.2"/>
    <row r="103" ht="51" customHeight="1" x14ac:dyDescent="0.2"/>
    <row r="109" ht="18.75" customHeight="1" x14ac:dyDescent="0.2"/>
    <row r="110" ht="16.5" customHeight="1" x14ac:dyDescent="0.2"/>
    <row r="111" ht="17.25" customHeight="1" x14ac:dyDescent="0.2"/>
    <row r="112" ht="111.75" customHeight="1" x14ac:dyDescent="0.2"/>
    <row r="113" ht="16.5" customHeight="1" x14ac:dyDescent="0.2"/>
    <row r="114" ht="25.5" customHeight="1" x14ac:dyDescent="0.2"/>
    <row r="115" ht="112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63" customHeight="1" x14ac:dyDescent="0.2"/>
    <row r="121" ht="39.75" customHeight="1" x14ac:dyDescent="0.2"/>
    <row r="122" ht="99.75" customHeight="1" x14ac:dyDescent="0.2"/>
    <row r="123" ht="91.5" customHeight="1" x14ac:dyDescent="0.2"/>
    <row r="124" ht="258.75" customHeight="1" x14ac:dyDescent="0.2"/>
    <row r="125" ht="159.75" customHeight="1" x14ac:dyDescent="0.2"/>
    <row r="126" ht="253.5" customHeight="1" x14ac:dyDescent="0.2"/>
    <row r="127" ht="254.25" customHeight="1" x14ac:dyDescent="0.2"/>
    <row r="128" ht="119.25" customHeight="1" x14ac:dyDescent="0.2"/>
    <row r="129" ht="154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7" ht="12.75" customHeight="1" x14ac:dyDescent="0.2"/>
    <row r="143" ht="25.5" customHeight="1" x14ac:dyDescent="0.2"/>
    <row r="144" ht="18" customHeight="1" x14ac:dyDescent="0.2"/>
    <row r="145" ht="18" customHeight="1" x14ac:dyDescent="0.2"/>
    <row r="146" ht="18" customHeight="1" x14ac:dyDescent="0.2"/>
    <row r="147" ht="28.5" customHeight="1" x14ac:dyDescent="0.2"/>
    <row r="148" ht="18" customHeight="1" x14ac:dyDescent="0.2"/>
    <row r="149" ht="27" customHeight="1" x14ac:dyDescent="0.2"/>
    <row r="158" ht="13.5" customHeight="1" x14ac:dyDescent="0.2"/>
    <row r="159" ht="16.5" customHeight="1" x14ac:dyDescent="0.2"/>
    <row r="163" ht="39" customHeight="1" x14ac:dyDescent="0.2"/>
    <row r="165" ht="39.75" customHeight="1" x14ac:dyDescent="0.2"/>
    <row r="184" ht="12.75" customHeight="1" x14ac:dyDescent="0.2"/>
    <row r="187" ht="12.75" customHeight="1" x14ac:dyDescent="0.2"/>
    <row r="190" ht="12.75" customHeight="1" x14ac:dyDescent="0.2"/>
    <row r="193" ht="12.75" customHeight="1" x14ac:dyDescent="0.2"/>
    <row r="195" ht="12.75" customHeight="1" x14ac:dyDescent="0.2"/>
    <row r="221" ht="12" customHeight="1" x14ac:dyDescent="0.2"/>
    <row r="222" ht="12" customHeight="1" x14ac:dyDescent="0.2"/>
    <row r="246" ht="12.75" customHeight="1" x14ac:dyDescent="0.2"/>
    <row r="397" ht="14.25" customHeight="1" x14ac:dyDescent="0.2"/>
    <row r="467" ht="27" customHeight="1" x14ac:dyDescent="0.2"/>
    <row r="471" ht="15" customHeight="1" x14ac:dyDescent="0.2"/>
    <row r="487" ht="69.75" customHeight="1" x14ac:dyDescent="0.2"/>
    <row r="528" ht="15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1" ht="12.75" customHeight="1" x14ac:dyDescent="0.2"/>
    <row r="543" ht="12.75" customHeight="1" x14ac:dyDescent="0.2"/>
    <row r="554" ht="18" customHeight="1" x14ac:dyDescent="0.2"/>
    <row r="558" ht="18.75" customHeight="1" x14ac:dyDescent="0.2"/>
  </sheetData>
  <mergeCells count="16">
    <mergeCell ref="A88:F88"/>
    <mergeCell ref="G73:H73"/>
    <mergeCell ref="G72:H72"/>
    <mergeCell ref="G71:H71"/>
    <mergeCell ref="C2:H2"/>
    <mergeCell ref="C3:H3"/>
    <mergeCell ref="C4:H4"/>
    <mergeCell ref="C5:H5"/>
    <mergeCell ref="G70:H70"/>
    <mergeCell ref="G74:H74"/>
    <mergeCell ref="G81:H81"/>
    <mergeCell ref="G75:H75"/>
    <mergeCell ref="G80:H80"/>
    <mergeCell ref="G79:H79"/>
    <mergeCell ref="G77:H77"/>
    <mergeCell ref="G76:H7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verticalDpi="1200" r:id="rId1"/>
  <headerFooter>
    <oddHeader xml:space="preserve">&amp;L300819_Saaremaa vald, Upa küla, Kaarli ja Mihkli tee ehitusprojekt
</oddHeader>
    <oddFooter>&amp;L&amp;D&amp;R&amp;P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2"/>
  <dimension ref="B3:D12"/>
  <sheetViews>
    <sheetView workbookViewId="0">
      <selection activeCell="D12" sqref="D3:D12"/>
    </sheetView>
  </sheetViews>
  <sheetFormatPr defaultRowHeight="15" x14ac:dyDescent="0.25"/>
  <sheetData>
    <row r="3" spans="2:4" x14ac:dyDescent="0.25">
      <c r="B3" t="s">
        <v>33</v>
      </c>
      <c r="D3" t="s">
        <v>33</v>
      </c>
    </row>
    <row r="4" spans="2:4" x14ac:dyDescent="0.25">
      <c r="B4" t="s">
        <v>34</v>
      </c>
      <c r="D4" t="s">
        <v>34</v>
      </c>
    </row>
    <row r="5" spans="2:4" x14ac:dyDescent="0.25">
      <c r="B5" t="s">
        <v>35</v>
      </c>
      <c r="D5" t="s">
        <v>35</v>
      </c>
    </row>
    <row r="6" spans="2:4" x14ac:dyDescent="0.25">
      <c r="B6" t="s">
        <v>36</v>
      </c>
      <c r="D6" t="s">
        <v>36</v>
      </c>
    </row>
    <row r="7" spans="2:4" x14ac:dyDescent="0.25">
      <c r="B7" t="s">
        <v>37</v>
      </c>
      <c r="D7" t="s">
        <v>37</v>
      </c>
    </row>
    <row r="8" spans="2:4" x14ac:dyDescent="0.25">
      <c r="B8" t="s">
        <v>38</v>
      </c>
      <c r="D8" t="s">
        <v>38</v>
      </c>
    </row>
    <row r="9" spans="2:4" x14ac:dyDescent="0.25">
      <c r="B9" t="s">
        <v>39</v>
      </c>
      <c r="D9" t="s">
        <v>39</v>
      </c>
    </row>
    <row r="10" spans="2:4" x14ac:dyDescent="0.25">
      <c r="B10" t="s">
        <v>40</v>
      </c>
      <c r="D10" t="s">
        <v>40</v>
      </c>
    </row>
    <row r="11" spans="2:4" x14ac:dyDescent="0.25">
      <c r="B11" t="s">
        <v>41</v>
      </c>
      <c r="D11" t="s">
        <v>41</v>
      </c>
    </row>
    <row r="12" spans="2:4" x14ac:dyDescent="0.25">
      <c r="B12">
        <f>SUM(B3:B11)</f>
        <v>0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Mõisakoha mahasõit</vt:lpstr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Ulvi Tiits</cp:lastModifiedBy>
  <cp:lastPrinted>2021-09-03T10:51:49Z</cp:lastPrinted>
  <dcterms:created xsi:type="dcterms:W3CDTF">2015-12-15T08:26:18Z</dcterms:created>
  <dcterms:modified xsi:type="dcterms:W3CDTF">2026-03-04T12:56:02Z</dcterms:modified>
</cp:coreProperties>
</file>