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kauri_kiivramees_hiiumaamuuseum_ee/Documents/Dokumendid/Remondivahendite kasutamine/"/>
    </mc:Choice>
  </mc:AlternateContent>
  <xr:revisionPtr revIDLastSave="0" documentId="8_{159719FD-97BB-4789-A2FA-8BACB992A21A}" xr6:coauthVersionLast="47" xr6:coauthVersionMax="47" xr10:uidLastSave="{00000000-0000-0000-0000-000000000000}"/>
  <bookViews>
    <workbookView xWindow="-110" yWindow="-110" windowWidth="19420" windowHeight="10300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F2" i="1"/>
  <c r="F3" i="1" l="1"/>
  <c r="F5" i="1" s="1"/>
</calcChain>
</file>

<file path=xl/sharedStrings.xml><?xml version="1.0" encoding="utf-8"?>
<sst xmlns="http://schemas.openxmlformats.org/spreadsheetml/2006/main" count="16" uniqueCount="15">
  <si>
    <t>Asutus</t>
  </si>
  <si>
    <t>Hoone/rajatise nimetus ja asukoht (aadress)</t>
  </si>
  <si>
    <t>Remondivajaduse kokkuvõtlik nimetus</t>
  </si>
  <si>
    <t>Kassari ekspositsioonimaja, Hiiumaa muuseum, Kassari küla, Hiiumaa vald</t>
  </si>
  <si>
    <t>Toetuse jääk</t>
  </si>
  <si>
    <t>SA Hiiumaa Muuseumid</t>
  </si>
  <si>
    <t>2024 eraldatud summa</t>
  </si>
  <si>
    <t>Kassari muuseumimaja elektrisüsteemi kaasajastamine</t>
  </si>
  <si>
    <t>R.Tobiase majamuuseum, Hiiu mnt 33, Selja küla, Hiiumaa vald</t>
  </si>
  <si>
    <t>Elamu palkkehandi seisukorra kaardistamine ja tööde kava loomine (sh lubade hankimine) Hiiu maanteelt hoone fassaadile sattuva vee hulga vähendamiseks</t>
  </si>
  <si>
    <r>
      <t xml:space="preserve">Selgitused toetuse kasutamise kohta </t>
    </r>
    <r>
      <rPr>
        <sz val="10"/>
        <rFont val="Calibri"/>
        <family val="2"/>
        <charset val="186"/>
        <scheme val="minor"/>
      </rPr>
      <t>(lisada vajadusel)</t>
    </r>
  </si>
  <si>
    <t>Riigieelarvelise toetuse kasutamise lepingu nr 7-1/146 (06.02.2024) aruanne.</t>
  </si>
  <si>
    <t>Kasutatud toetuse summa seisuga 31.12.2025</t>
  </si>
  <si>
    <t>545,99 eurot Kassari maakütte investeeringust (Kultuuriministri käskkirjad Nr 107 01.07.2024/ Nr 42 13.02.2025/ Nr 129 08.09.2025); 254,01 eur SA Hiiumaa Muuseumid eelarvest</t>
  </si>
  <si>
    <t>Telliti ehitustehniline uuring põhjapoolse seina olukorra kaardistamiseks ja Hiiu maanteelt hoone fassaadile sattuva vee hulga vähendamiseks, mille hinnaks kujunes 2250 eurot + käibemaks. Ülejäänud toetus kasutati sellega seotud lisa- ja jätkutöödeks: maja seisukorra ehitustehnilise lisauuringu ja tööplaani tegemiseks ning olemasoleva uuringu I etapi elluviimiseks - Rudolf Tobiase majamuuseumi elamu ümbruses pinnasele kallete andmine sadevee ärajuhtimiseks. 470,97 eurot kaeti SA Hiiumaa Muuseumid eelarvest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</si>
</sst>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b/>
      <sz val="10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Protection="0"/>
  </cellStyleXfs>
  <cellXfs count="2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4" fontId="1" fillId="0" borderId="0" xfId="0" applyNumberFormat="1" applyFont="1"/>
    <xf numFmtId="0" fontId="4" fillId="0" borderId="0" xfId="0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3" fontId="4" fillId="0" borderId="0" xfId="1" applyNumberFormat="1" applyFont="1" applyAlignment="1">
      <alignment horizontal="right" vertical="top" wrapText="1"/>
    </xf>
    <xf numFmtId="4" fontId="4" fillId="0" borderId="0" xfId="1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 wrapText="1"/>
    </xf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 wrapText="1"/>
    </xf>
  </cellXfs>
  <cellStyles count="3">
    <cellStyle name="Excel Built-in Normal" xfId="1" xr:uid="{98C5F7AE-4413-4C92-A296-4A30C7C36191}"/>
    <cellStyle name="Normaallaad" xfId="0" builtinId="0"/>
    <cellStyle name="Normaallaad 2" xfId="2" xr:uid="{0BBB345C-C10B-4C76-9B77-5A1104920005}"/>
  </cellStyles>
  <dxfs count="0"/>
  <tableStyles count="0" defaultTableStyle="TableStyleMedium2" defaultPivotStyle="PivotStyleLight16"/>
  <colors>
    <mruColors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G6"/>
  <sheetViews>
    <sheetView tabSelected="1" topLeftCell="C1" zoomScaleNormal="100" workbookViewId="0">
      <pane ySplit="1" topLeftCell="A2" activePane="bottomLeft" state="frozen"/>
      <selection pane="bottomLeft" activeCell="G3" sqref="G3"/>
    </sheetView>
  </sheetViews>
  <sheetFormatPr defaultColWidth="9.28515625" defaultRowHeight="12.75" x14ac:dyDescent="0.2"/>
  <cols>
    <col min="1" max="1" width="20" style="1" bestFit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16384" width="9.28515625" style="1"/>
  </cols>
  <sheetData>
    <row r="1" spans="1:7" ht="51" x14ac:dyDescent="0.2">
      <c r="A1" s="5" t="s">
        <v>0</v>
      </c>
      <c r="B1" s="6" t="s">
        <v>1</v>
      </c>
      <c r="C1" s="7" t="s">
        <v>2</v>
      </c>
      <c r="D1" s="7" t="s">
        <v>6</v>
      </c>
      <c r="E1" s="19" t="s">
        <v>12</v>
      </c>
      <c r="F1" s="7" t="s">
        <v>4</v>
      </c>
      <c r="G1" s="17" t="s">
        <v>10</v>
      </c>
    </row>
    <row r="2" spans="1:7" ht="38.25" x14ac:dyDescent="0.2">
      <c r="A2" s="2" t="s">
        <v>5</v>
      </c>
      <c r="B2" s="3" t="s">
        <v>3</v>
      </c>
      <c r="C2" s="3" t="s">
        <v>7</v>
      </c>
      <c r="D2" s="4">
        <v>10000</v>
      </c>
      <c r="E2" s="8">
        <v>10800</v>
      </c>
      <c r="F2" s="16">
        <f t="shared" ref="F2" si="0">D2-E2</f>
        <v>-800</v>
      </c>
      <c r="G2" s="18" t="s">
        <v>13</v>
      </c>
    </row>
    <row r="3" spans="1:7" ht="89.25" x14ac:dyDescent="0.2">
      <c r="A3" s="2" t="s">
        <v>5</v>
      </c>
      <c r="B3" s="3" t="s">
        <v>8</v>
      </c>
      <c r="C3" s="3" t="s">
        <v>9</v>
      </c>
      <c r="D3" s="4">
        <v>6000</v>
      </c>
      <c r="E3" s="8">
        <v>6470.97</v>
      </c>
      <c r="F3" s="16">
        <f t="shared" ref="F3" si="1">D3-E3</f>
        <v>-470.97000000000025</v>
      </c>
      <c r="G3" s="18" t="s">
        <v>14</v>
      </c>
    </row>
    <row r="4" spans="1:7" x14ac:dyDescent="0.2">
      <c r="A4" s="10"/>
      <c r="B4" s="11"/>
      <c r="C4" s="11"/>
      <c r="D4" s="12"/>
      <c r="E4" s="13"/>
      <c r="F4" s="14"/>
      <c r="G4" s="15"/>
    </row>
    <row r="5" spans="1:7" x14ac:dyDescent="0.2">
      <c r="D5" s="9">
        <f>SUM(D2:D3)</f>
        <v>16000</v>
      </c>
      <c r="E5" s="9">
        <f t="shared" ref="E5:F5" si="2">SUM(E2:E3)</f>
        <v>17270.97</v>
      </c>
      <c r="F5" s="9">
        <f t="shared" si="2"/>
        <v>-1270.9700000000003</v>
      </c>
    </row>
    <row r="6" spans="1:7" x14ac:dyDescent="0.2">
      <c r="A6" s="1" t="s">
        <v>11</v>
      </c>
    </row>
  </sheetData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3" ma:contentTypeDescription="Loo uus dokument" ma:contentTypeScope="" ma:versionID="192128669fbc385dec47a35e1bc54313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d54c2ab4fc1a55eb3db0a9b68756d351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ac73be0-0b97-47fc-93f6-25fe87fbd393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d334cad-d1a5-4c9f-b609-04d525d13fb3"/>
    <ds:schemaRef ds:uri="6b6726b1-9b0b-47e5-b90b-c011c5fa9bdc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8D8ECC-D988-46A6-B506-C36F6E082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726b1-9b0b-47e5-b90b-c011c5fa9bdc"/>
    <ds:schemaRef ds:uri="2d334cad-d1a5-4c9f-b609-04d525d13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aruanne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Uljas</dc:creator>
  <cp:lastModifiedBy>Kauri Kiivramees - SAHM</cp:lastModifiedBy>
  <cp:lastPrinted>2024-07-26T10:56:47Z</cp:lastPrinted>
  <dcterms:created xsi:type="dcterms:W3CDTF">2023-12-01T13:07:11Z</dcterms:created>
  <dcterms:modified xsi:type="dcterms:W3CDTF">2026-01-14T10:01:47Z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0x010100E5B37837C007CA429AA730ECDD262983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2025-08-08T06:32:25Z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3445905d-f2c0-498e-9b94-7820651392cc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