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km-edhs.mil.intra/dhs/Active/dav/applications/1/lists/1/items/654950/files/1/"/>
    </mc:Choice>
  </mc:AlternateContent>
  <bookViews>
    <workbookView xWindow="0" yWindow="0" windowWidth="19200" windowHeight="6300"/>
  </bookViews>
  <sheets>
    <sheet name="Lisa" sheetId="4" r:id="rId1"/>
  </sheets>
  <definedNames>
    <definedName name="_xlnm._FilterDatabase" localSheetId="0" hidden="1">Lisa!$A$2:$H$70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4" l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15" i="4"/>
  <c r="A16" i="4"/>
  <c r="A14" i="4"/>
  <c r="A13" i="4"/>
  <c r="A5" i="4" l="1"/>
  <c r="A8" i="4" s="1"/>
  <c r="E70" i="4"/>
</calcChain>
</file>

<file path=xl/sharedStrings.xml><?xml version="1.0" encoding="utf-8"?>
<sst xmlns="http://schemas.openxmlformats.org/spreadsheetml/2006/main" count="252" uniqueCount="90">
  <si>
    <t>Lisa 1
Ministri käskkirja juurde</t>
  </si>
  <si>
    <t>Nr</t>
  </si>
  <si>
    <t>Struktuuriüksus</t>
  </si>
  <si>
    <t>Teenistuskoha nimetus</t>
  </si>
  <si>
    <t>Ametikoha ID</t>
  </si>
  <si>
    <t>Töökoht</t>
  </si>
  <si>
    <t>Tähtajalisus</t>
  </si>
  <si>
    <t>Teenistusgrupp</t>
  </si>
  <si>
    <t>Teenistus-grupi tase</t>
  </si>
  <si>
    <t>direktor</t>
  </si>
  <si>
    <t>tähtajatu</t>
  </si>
  <si>
    <t>Üldjuhtimine</t>
  </si>
  <si>
    <t>juhiabi</t>
  </si>
  <si>
    <t>Sekretäritööd</t>
  </si>
  <si>
    <t>info- ja turundusjuht</t>
  </si>
  <si>
    <t>Turundus</t>
  </si>
  <si>
    <t>nõunik (sõjahauad ja sihttoetused)</t>
  </si>
  <si>
    <t>Projektijuhtimine</t>
  </si>
  <si>
    <t>3-</t>
  </si>
  <si>
    <t>nõunik-projektijuht</t>
  </si>
  <si>
    <t>Koostöö korraldamine ja rahvusvaheliste suhete arendamine</t>
  </si>
  <si>
    <t>direktori asetäitja teadusalal</t>
  </si>
  <si>
    <t>Teadustöö</t>
  </si>
  <si>
    <t>digiteerija</t>
  </si>
  <si>
    <t>Digiteerimine</t>
  </si>
  <si>
    <t>vanemteadur</t>
  </si>
  <si>
    <t>Akadeemilinetöö</t>
  </si>
  <si>
    <t>teadur (relvastus)</t>
  </si>
  <si>
    <t>teadur (andmebaasid)</t>
  </si>
  <si>
    <t>teadur (metsavendlus)</t>
  </si>
  <si>
    <t>peavarahoidja</t>
  </si>
  <si>
    <t>Muuseumitööd</t>
  </si>
  <si>
    <t>koguhoidja</t>
  </si>
  <si>
    <t>1A</t>
  </si>
  <si>
    <t>meister-restauraator</t>
  </si>
  <si>
    <t>1B</t>
  </si>
  <si>
    <t>museoloog</t>
  </si>
  <si>
    <t>arheoloog</t>
  </si>
  <si>
    <t>kuraator</t>
  </si>
  <si>
    <t>varahoidja</t>
  </si>
  <si>
    <t>projektijuht</t>
  </si>
  <si>
    <t>projektitöö spetsialist</t>
  </si>
  <si>
    <t>välitööde spetsialist</t>
  </si>
  <si>
    <t>Üldtööd</t>
  </si>
  <si>
    <t>Sõjaväeorkester</t>
  </si>
  <si>
    <t>peadirigent</t>
  </si>
  <si>
    <t>Muusikud</t>
  </si>
  <si>
    <t>tseremoniaaldirigent</t>
  </si>
  <si>
    <t>dirigent</t>
  </si>
  <si>
    <t>spetsialist-noodikoguhoidja</t>
  </si>
  <si>
    <t>Dokumendihaldus</t>
  </si>
  <si>
    <t>2A</t>
  </si>
  <si>
    <t>orkestrant</t>
  </si>
  <si>
    <t>1.flööt, kontsertmeister</t>
  </si>
  <si>
    <t>2.flööt</t>
  </si>
  <si>
    <t>pikoloflööt, kontsermeistri abi</t>
  </si>
  <si>
    <t>1.oboe, kontsertmeister</t>
  </si>
  <si>
    <t>1.klarnet, kontsertmeister</t>
  </si>
  <si>
    <t>1.klarnet</t>
  </si>
  <si>
    <t>2.klarnet, kontsertmeistri abi</t>
  </si>
  <si>
    <t>2.klarnet</t>
  </si>
  <si>
    <t>3.klarnet</t>
  </si>
  <si>
    <t>1.fagott, kontsertmeister</t>
  </si>
  <si>
    <t>1.altsaksofon, kontsertmeister</t>
  </si>
  <si>
    <t>2.altsaksofon</t>
  </si>
  <si>
    <t>1.tenorsaksofon, kontsertmeistri abi</t>
  </si>
  <si>
    <t>baritonsaksofon</t>
  </si>
  <si>
    <t>2.kornet</t>
  </si>
  <si>
    <t>1.metsasarv, kontsertmeister</t>
  </si>
  <si>
    <t>2.metsasarv</t>
  </si>
  <si>
    <t>3.metsasarv, kontsertmeistri abi</t>
  </si>
  <si>
    <t>4.metsasarv</t>
  </si>
  <si>
    <t>1.kornet, kontsertmeister</t>
  </si>
  <si>
    <t>1.kornet</t>
  </si>
  <si>
    <t>1.trompet, kontsertmeister</t>
  </si>
  <si>
    <t>2.trompet</t>
  </si>
  <si>
    <t>1.tromboon, kontsertmeister</t>
  </si>
  <si>
    <t>2.tromboon, kontsertmeistri abi</t>
  </si>
  <si>
    <t>3.tromboon</t>
  </si>
  <si>
    <t>tenor, kontsertmeister</t>
  </si>
  <si>
    <t>bariton, kontsertmeistri abi</t>
  </si>
  <si>
    <t>1.tuuba, kontsertmeistri abi</t>
  </si>
  <si>
    <t>2.tuuba, kontsertmeister</t>
  </si>
  <si>
    <t>kontrabass</t>
  </si>
  <si>
    <t>löökpillirühma kontsertmeister</t>
  </si>
  <si>
    <t>löökpillirühma kontsertmeistri abi</t>
  </si>
  <si>
    <t>löökpillimängia</t>
  </si>
  <si>
    <t>Töökohtade koormus kokku</t>
  </si>
  <si>
    <t>2+</t>
  </si>
  <si>
    <t>ekspositsiooni- ja haridusjuht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</si>
</sst>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4" fontId="1" fillId="0" borderId="0" xfId="0" applyNumberFormat="1" applyFont="1"/>
    <xf numFmtId="14" fontId="3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horizontal="right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zoomScaleNormal="100" workbookViewId="0">
      <selection activeCell="K16" sqref="K16"/>
    </sheetView>
  </sheetViews>
  <sheetFormatPr defaultColWidth="8.7109375" defaultRowHeight="12.75" x14ac:dyDescent="0.2"/>
  <cols>
    <col min="1" max="1" width="6.7109375" style="12" customWidth="1"/>
    <col min="2" max="2" width="36.7109375" style="7" bestFit="1" customWidth="1"/>
    <col min="3" max="3" width="40.7109375" style="7" bestFit="1" customWidth="1"/>
    <col min="4" max="4" width="11.140625" style="7" customWidth="1"/>
    <col min="5" max="5" width="10.85546875" style="7" customWidth="1"/>
    <col min="6" max="6" width="10.5703125" style="12" customWidth="1"/>
    <col min="7" max="7" width="31.7109375" style="7" bestFit="1" customWidth="1"/>
    <col min="8" max="8" width="10.5703125" style="12" customWidth="1"/>
    <col min="9" max="16384" width="8.7109375" style="7"/>
  </cols>
  <sheetData>
    <row r="1" spans="1:8" ht="27" customHeight="1" x14ac:dyDescent="0.2">
      <c r="A1" s="20" t="s">
        <v>0</v>
      </c>
      <c r="B1" s="20"/>
      <c r="C1" s="20"/>
      <c r="D1" s="20"/>
      <c r="E1" s="20"/>
      <c r="F1" s="20"/>
      <c r="G1" s="20"/>
      <c r="H1" s="20"/>
    </row>
    <row r="2" spans="1:8" s="9" customFormat="1" ht="25.5" x14ac:dyDescent="0.2">
      <c r="A2" s="1" t="s">
        <v>1</v>
      </c>
      <c r="B2" s="1" t="s">
        <v>2</v>
      </c>
      <c r="C2" s="1" t="s">
        <v>3</v>
      </c>
      <c r="D2" s="4" t="s">
        <v>4</v>
      </c>
      <c r="E2" s="1" t="s">
        <v>5</v>
      </c>
      <c r="F2" s="1" t="s">
        <v>6</v>
      </c>
      <c r="G2" s="1" t="s">
        <v>7</v>
      </c>
      <c r="H2" s="4" t="s">
        <v>8</v>
      </c>
    </row>
    <row r="3" spans="1:8" x14ac:dyDescent="0.2">
      <c r="A3" s="5">
        <v>1</v>
      </c>
      <c r="B3" s="3"/>
      <c r="C3" s="2" t="s">
        <v>9</v>
      </c>
      <c r="D3" s="6">
        <v>60354803</v>
      </c>
      <c r="E3" s="6">
        <v>1</v>
      </c>
      <c r="F3" s="5" t="s">
        <v>10</v>
      </c>
      <c r="G3" s="2" t="s">
        <v>11</v>
      </c>
      <c r="H3" s="5">
        <v>5</v>
      </c>
    </row>
    <row r="4" spans="1:8" x14ac:dyDescent="0.2">
      <c r="A4" s="5">
        <v>2</v>
      </c>
      <c r="B4" s="3"/>
      <c r="C4" s="2" t="s">
        <v>12</v>
      </c>
      <c r="D4" s="6">
        <v>60354806</v>
      </c>
      <c r="E4" s="6">
        <v>1</v>
      </c>
      <c r="F4" s="5" t="s">
        <v>10</v>
      </c>
      <c r="G4" s="2" t="s">
        <v>13</v>
      </c>
      <c r="H4" s="5">
        <v>3</v>
      </c>
    </row>
    <row r="5" spans="1:8" s="8" customFormat="1" x14ac:dyDescent="0.2">
      <c r="A5" s="5">
        <f t="shared" ref="A5:A69" si="0">A4+1</f>
        <v>3</v>
      </c>
      <c r="B5" s="2"/>
      <c r="C5" s="2" t="s">
        <v>14</v>
      </c>
      <c r="D5" s="6">
        <v>60354808</v>
      </c>
      <c r="E5" s="6">
        <v>1</v>
      </c>
      <c r="F5" s="5" t="s">
        <v>10</v>
      </c>
      <c r="G5" s="2" t="s">
        <v>15</v>
      </c>
      <c r="H5" s="5">
        <v>3</v>
      </c>
    </row>
    <row r="6" spans="1:8" x14ac:dyDescent="0.2">
      <c r="A6" s="5">
        <v>3</v>
      </c>
      <c r="B6" s="2"/>
      <c r="C6" s="21" t="s">
        <v>89</v>
      </c>
      <c r="D6" s="22">
        <v>60354810</v>
      </c>
      <c r="E6" s="22">
        <v>1</v>
      </c>
      <c r="F6" s="23" t="s">
        <v>10</v>
      </c>
      <c r="G6" s="21" t="s">
        <v>17</v>
      </c>
      <c r="H6" s="23" t="s">
        <v>88</v>
      </c>
    </row>
    <row r="7" spans="1:8" x14ac:dyDescent="0.2">
      <c r="A7" s="5">
        <v>4</v>
      </c>
      <c r="B7" s="2"/>
      <c r="C7" s="2" t="s">
        <v>16</v>
      </c>
      <c r="D7" s="6">
        <v>60354825</v>
      </c>
      <c r="E7" s="6">
        <v>1</v>
      </c>
      <c r="F7" s="5" t="s">
        <v>10</v>
      </c>
      <c r="G7" s="2" t="s">
        <v>17</v>
      </c>
      <c r="H7" s="5" t="s">
        <v>18</v>
      </c>
    </row>
    <row r="8" spans="1:8" x14ac:dyDescent="0.2">
      <c r="A8" s="5">
        <f t="shared" si="0"/>
        <v>5</v>
      </c>
      <c r="B8" s="2"/>
      <c r="C8" s="2" t="s">
        <v>19</v>
      </c>
      <c r="D8" s="6">
        <v>60354826</v>
      </c>
      <c r="E8" s="6">
        <v>1</v>
      </c>
      <c r="F8" s="5" t="s">
        <v>10</v>
      </c>
      <c r="G8" s="2" t="s">
        <v>20</v>
      </c>
      <c r="H8" s="5">
        <v>1</v>
      </c>
    </row>
    <row r="9" spans="1:8" x14ac:dyDescent="0.2">
      <c r="A9" s="5">
        <v>6</v>
      </c>
      <c r="B9" s="2"/>
      <c r="C9" s="2" t="s">
        <v>21</v>
      </c>
      <c r="D9" s="6">
        <v>60354828</v>
      </c>
      <c r="E9" s="6">
        <v>1</v>
      </c>
      <c r="F9" s="5" t="s">
        <v>10</v>
      </c>
      <c r="G9" s="2" t="s">
        <v>22</v>
      </c>
      <c r="H9" s="5">
        <v>4</v>
      </c>
    </row>
    <row r="10" spans="1:8" x14ac:dyDescent="0.2">
      <c r="A10" s="5">
        <v>7</v>
      </c>
      <c r="B10" s="2"/>
      <c r="C10" s="2" t="s">
        <v>23</v>
      </c>
      <c r="D10" s="6">
        <v>60354865</v>
      </c>
      <c r="E10" s="6">
        <v>1</v>
      </c>
      <c r="F10" s="5" t="s">
        <v>10</v>
      </c>
      <c r="G10" s="2" t="s">
        <v>24</v>
      </c>
      <c r="H10" s="5">
        <v>2</v>
      </c>
    </row>
    <row r="11" spans="1:8" x14ac:dyDescent="0.2">
      <c r="A11" s="5">
        <v>8</v>
      </c>
      <c r="B11" s="2"/>
      <c r="C11" s="2" t="s">
        <v>25</v>
      </c>
      <c r="D11" s="6">
        <v>60354870</v>
      </c>
      <c r="E11" s="6">
        <v>1</v>
      </c>
      <c r="F11" s="5" t="s">
        <v>10</v>
      </c>
      <c r="G11" s="2" t="s">
        <v>26</v>
      </c>
      <c r="H11" s="5">
        <v>4</v>
      </c>
    </row>
    <row r="12" spans="1:8" x14ac:dyDescent="0.2">
      <c r="A12" s="5">
        <v>9</v>
      </c>
      <c r="B12" s="2"/>
      <c r="C12" s="2" t="s">
        <v>27</v>
      </c>
      <c r="D12" s="6">
        <v>60354871</v>
      </c>
      <c r="E12" s="6">
        <v>1</v>
      </c>
      <c r="F12" s="5" t="s">
        <v>10</v>
      </c>
      <c r="G12" s="2" t="s">
        <v>26</v>
      </c>
      <c r="H12" s="5">
        <v>3</v>
      </c>
    </row>
    <row r="13" spans="1:8" x14ac:dyDescent="0.2">
      <c r="A13" s="5">
        <f t="shared" si="0"/>
        <v>10</v>
      </c>
      <c r="B13" s="2"/>
      <c r="C13" s="2" t="s">
        <v>28</v>
      </c>
      <c r="D13" s="6">
        <v>60354872</v>
      </c>
      <c r="E13" s="6">
        <v>1</v>
      </c>
      <c r="F13" s="5" t="s">
        <v>10</v>
      </c>
      <c r="G13" s="2" t="s">
        <v>26</v>
      </c>
      <c r="H13" s="5">
        <v>3</v>
      </c>
    </row>
    <row r="14" spans="1:8" x14ac:dyDescent="0.2">
      <c r="A14" s="5">
        <f t="shared" si="0"/>
        <v>11</v>
      </c>
      <c r="B14" s="2"/>
      <c r="C14" s="2" t="s">
        <v>29</v>
      </c>
      <c r="D14" s="6">
        <v>60354873</v>
      </c>
      <c r="E14" s="6">
        <v>1</v>
      </c>
      <c r="F14" s="15">
        <v>45657</v>
      </c>
      <c r="G14" s="2" t="s">
        <v>26</v>
      </c>
      <c r="H14" s="5">
        <v>3</v>
      </c>
    </row>
    <row r="15" spans="1:8" x14ac:dyDescent="0.2">
      <c r="A15" s="5">
        <f t="shared" si="0"/>
        <v>12</v>
      </c>
      <c r="B15" s="2"/>
      <c r="C15" s="2" t="s">
        <v>30</v>
      </c>
      <c r="D15" s="6">
        <v>60354874</v>
      </c>
      <c r="E15" s="6">
        <v>1</v>
      </c>
      <c r="F15" s="5" t="s">
        <v>10</v>
      </c>
      <c r="G15" s="2" t="s">
        <v>31</v>
      </c>
      <c r="H15" s="5">
        <v>4</v>
      </c>
    </row>
    <row r="16" spans="1:8" x14ac:dyDescent="0.2">
      <c r="A16" s="5">
        <f t="shared" si="0"/>
        <v>13</v>
      </c>
      <c r="B16" s="2"/>
      <c r="C16" s="2" t="s">
        <v>32</v>
      </c>
      <c r="D16" s="6">
        <v>60354875</v>
      </c>
      <c r="E16" s="6">
        <v>1</v>
      </c>
      <c r="F16" s="5" t="s">
        <v>10</v>
      </c>
      <c r="G16" s="2" t="s">
        <v>31</v>
      </c>
      <c r="H16" s="5" t="s">
        <v>33</v>
      </c>
    </row>
    <row r="17" spans="1:8" x14ac:dyDescent="0.2">
      <c r="A17" s="5">
        <f t="shared" si="0"/>
        <v>14</v>
      </c>
      <c r="B17" s="2"/>
      <c r="C17" s="2" t="s">
        <v>34</v>
      </c>
      <c r="D17" s="6">
        <v>60354876</v>
      </c>
      <c r="E17" s="6">
        <v>1</v>
      </c>
      <c r="F17" s="5" t="s">
        <v>10</v>
      </c>
      <c r="G17" s="2" t="s">
        <v>31</v>
      </c>
      <c r="H17" s="5">
        <v>2</v>
      </c>
    </row>
    <row r="18" spans="1:8" x14ac:dyDescent="0.2">
      <c r="A18" s="5">
        <f t="shared" si="0"/>
        <v>15</v>
      </c>
      <c r="B18" s="2"/>
      <c r="C18" s="2" t="s">
        <v>36</v>
      </c>
      <c r="D18" s="6">
        <v>60354878</v>
      </c>
      <c r="E18" s="6">
        <v>1</v>
      </c>
      <c r="F18" s="5" t="s">
        <v>10</v>
      </c>
      <c r="G18" s="17" t="s">
        <v>31</v>
      </c>
      <c r="H18" s="18" t="s">
        <v>35</v>
      </c>
    </row>
    <row r="19" spans="1:8" x14ac:dyDescent="0.2">
      <c r="A19" s="5">
        <f t="shared" si="0"/>
        <v>16</v>
      </c>
      <c r="B19" s="2"/>
      <c r="C19" s="2" t="s">
        <v>37</v>
      </c>
      <c r="D19" s="6">
        <v>60354879</v>
      </c>
      <c r="E19" s="6">
        <v>1</v>
      </c>
      <c r="F19" s="5" t="s">
        <v>10</v>
      </c>
      <c r="G19" s="2" t="s">
        <v>31</v>
      </c>
      <c r="H19" s="5" t="s">
        <v>33</v>
      </c>
    </row>
    <row r="20" spans="1:8" x14ac:dyDescent="0.2">
      <c r="A20" s="5">
        <f t="shared" si="0"/>
        <v>17</v>
      </c>
      <c r="B20" s="2"/>
      <c r="C20" s="2" t="s">
        <v>38</v>
      </c>
      <c r="D20" s="6">
        <v>60400924</v>
      </c>
      <c r="E20" s="6">
        <v>1</v>
      </c>
      <c r="F20" s="5" t="s">
        <v>10</v>
      </c>
      <c r="G20" s="2" t="s">
        <v>31</v>
      </c>
      <c r="H20" s="5">
        <v>3</v>
      </c>
    </row>
    <row r="21" spans="1:8" x14ac:dyDescent="0.2">
      <c r="A21" s="5">
        <f t="shared" si="0"/>
        <v>18</v>
      </c>
      <c r="B21" s="2"/>
      <c r="C21" s="2" t="s">
        <v>39</v>
      </c>
      <c r="D21" s="6">
        <v>60400925</v>
      </c>
      <c r="E21" s="6">
        <v>1</v>
      </c>
      <c r="F21" s="5" t="s">
        <v>10</v>
      </c>
      <c r="G21" s="2" t="s">
        <v>31</v>
      </c>
      <c r="H21" s="5">
        <v>2</v>
      </c>
    </row>
    <row r="22" spans="1:8" x14ac:dyDescent="0.2">
      <c r="A22" s="5">
        <f t="shared" si="0"/>
        <v>19</v>
      </c>
      <c r="B22" s="2"/>
      <c r="C22" s="2" t="s">
        <v>40</v>
      </c>
      <c r="D22" s="6">
        <v>60444254</v>
      </c>
      <c r="E22" s="6">
        <v>0.9</v>
      </c>
      <c r="F22" s="16">
        <v>45565</v>
      </c>
      <c r="G22" s="2" t="s">
        <v>17</v>
      </c>
      <c r="H22" s="5">
        <v>2</v>
      </c>
    </row>
    <row r="23" spans="1:8" x14ac:dyDescent="0.2">
      <c r="A23" s="5">
        <f t="shared" si="0"/>
        <v>20</v>
      </c>
      <c r="B23" s="2"/>
      <c r="C23" s="2" t="s">
        <v>41</v>
      </c>
      <c r="D23" s="6">
        <v>60473904</v>
      </c>
      <c r="E23" s="6">
        <v>1</v>
      </c>
      <c r="F23" s="16" t="s">
        <v>10</v>
      </c>
      <c r="G23" s="2" t="s">
        <v>17</v>
      </c>
      <c r="H23" s="5">
        <v>3</v>
      </c>
    </row>
    <row r="24" spans="1:8" x14ac:dyDescent="0.2">
      <c r="A24" s="5">
        <f t="shared" si="0"/>
        <v>21</v>
      </c>
      <c r="B24" s="2"/>
      <c r="C24" s="2" t="s">
        <v>41</v>
      </c>
      <c r="D24" s="6">
        <v>60473905</v>
      </c>
      <c r="E24" s="6">
        <v>1</v>
      </c>
      <c r="F24" s="16" t="s">
        <v>10</v>
      </c>
      <c r="G24" s="2" t="s">
        <v>17</v>
      </c>
      <c r="H24" s="5">
        <v>3</v>
      </c>
    </row>
    <row r="25" spans="1:8" x14ac:dyDescent="0.2">
      <c r="A25" s="5">
        <f t="shared" si="0"/>
        <v>22</v>
      </c>
      <c r="B25" s="2"/>
      <c r="C25" s="2" t="s">
        <v>42</v>
      </c>
      <c r="D25" s="6">
        <v>60454322</v>
      </c>
      <c r="E25" s="6">
        <v>1</v>
      </c>
      <c r="F25" s="16">
        <v>46022</v>
      </c>
      <c r="G25" s="2" t="s">
        <v>43</v>
      </c>
      <c r="H25" s="5">
        <v>1</v>
      </c>
    </row>
    <row r="26" spans="1:8" x14ac:dyDescent="0.2">
      <c r="A26" s="5">
        <f t="shared" si="0"/>
        <v>23</v>
      </c>
      <c r="B26" s="2"/>
      <c r="C26" s="2" t="s">
        <v>42</v>
      </c>
      <c r="D26" s="6">
        <v>60454323</v>
      </c>
      <c r="E26" s="6">
        <v>1</v>
      </c>
      <c r="F26" s="16">
        <v>46022</v>
      </c>
      <c r="G26" s="2" t="s">
        <v>43</v>
      </c>
      <c r="H26" s="5">
        <v>1</v>
      </c>
    </row>
    <row r="27" spans="1:8" x14ac:dyDescent="0.2">
      <c r="A27" s="5">
        <f t="shared" si="0"/>
        <v>24</v>
      </c>
      <c r="B27" s="2"/>
      <c r="C27" s="2" t="s">
        <v>42</v>
      </c>
      <c r="D27" s="6">
        <v>60454324</v>
      </c>
      <c r="E27" s="6">
        <v>1</v>
      </c>
      <c r="F27" s="16">
        <v>46022</v>
      </c>
      <c r="G27" s="2" t="s">
        <v>43</v>
      </c>
      <c r="H27" s="5">
        <v>1</v>
      </c>
    </row>
    <row r="28" spans="1:8" x14ac:dyDescent="0.2">
      <c r="A28" s="5">
        <f t="shared" si="0"/>
        <v>25</v>
      </c>
      <c r="B28" s="2"/>
      <c r="C28" s="2" t="s">
        <v>42</v>
      </c>
      <c r="D28" s="6">
        <v>60454325</v>
      </c>
      <c r="E28" s="6">
        <v>1</v>
      </c>
      <c r="F28" s="16">
        <v>46022</v>
      </c>
      <c r="G28" s="2" t="s">
        <v>43</v>
      </c>
      <c r="H28" s="5">
        <v>1</v>
      </c>
    </row>
    <row r="29" spans="1:8" x14ac:dyDescent="0.2">
      <c r="A29" s="5">
        <f t="shared" si="0"/>
        <v>26</v>
      </c>
      <c r="B29" s="2" t="s">
        <v>44</v>
      </c>
      <c r="C29" s="2" t="s">
        <v>45</v>
      </c>
      <c r="D29" s="6">
        <v>60400935</v>
      </c>
      <c r="E29" s="6">
        <v>1</v>
      </c>
      <c r="F29" s="5" t="s">
        <v>10</v>
      </c>
      <c r="G29" s="2" t="s">
        <v>46</v>
      </c>
      <c r="H29" s="5">
        <v>2</v>
      </c>
    </row>
    <row r="30" spans="1:8" x14ac:dyDescent="0.2">
      <c r="A30" s="5">
        <f t="shared" si="0"/>
        <v>27</v>
      </c>
      <c r="B30" s="2" t="s">
        <v>44</v>
      </c>
      <c r="C30" s="2" t="s">
        <v>47</v>
      </c>
      <c r="D30" s="6">
        <v>60400939</v>
      </c>
      <c r="E30" s="6">
        <v>0.5</v>
      </c>
      <c r="F30" s="5" t="s">
        <v>10</v>
      </c>
      <c r="G30" s="2" t="s">
        <v>46</v>
      </c>
      <c r="H30" s="5">
        <v>2</v>
      </c>
    </row>
    <row r="31" spans="1:8" x14ac:dyDescent="0.2">
      <c r="A31" s="5">
        <f t="shared" si="0"/>
        <v>28</v>
      </c>
      <c r="B31" s="2" t="s">
        <v>44</v>
      </c>
      <c r="C31" s="2" t="s">
        <v>48</v>
      </c>
      <c r="D31" s="6">
        <v>60400941</v>
      </c>
      <c r="E31" s="6">
        <v>0.5</v>
      </c>
      <c r="F31" s="5" t="s">
        <v>10</v>
      </c>
      <c r="G31" s="2" t="s">
        <v>46</v>
      </c>
      <c r="H31" s="5">
        <v>2</v>
      </c>
    </row>
    <row r="32" spans="1:8" s="8" customFormat="1" x14ac:dyDescent="0.2">
      <c r="A32" s="5">
        <f t="shared" si="0"/>
        <v>29</v>
      </c>
      <c r="B32" s="2" t="s">
        <v>44</v>
      </c>
      <c r="C32" s="2" t="s">
        <v>49</v>
      </c>
      <c r="D32" s="6">
        <v>60400942</v>
      </c>
      <c r="E32" s="6">
        <v>0.5</v>
      </c>
      <c r="F32" s="5" t="s">
        <v>10</v>
      </c>
      <c r="G32" s="2" t="s">
        <v>50</v>
      </c>
      <c r="H32" s="5" t="s">
        <v>51</v>
      </c>
    </row>
    <row r="33" spans="1:8" x14ac:dyDescent="0.2">
      <c r="A33" s="5">
        <f t="shared" si="0"/>
        <v>30</v>
      </c>
      <c r="B33" s="2" t="s">
        <v>44</v>
      </c>
      <c r="C33" s="2" t="s">
        <v>52</v>
      </c>
      <c r="D33" s="6">
        <v>60400956</v>
      </c>
      <c r="E33" s="6">
        <v>0.5</v>
      </c>
      <c r="F33" s="5" t="s">
        <v>10</v>
      </c>
      <c r="G33" s="2" t="s">
        <v>46</v>
      </c>
      <c r="H33" s="5">
        <v>1</v>
      </c>
    </row>
    <row r="34" spans="1:8" x14ac:dyDescent="0.2">
      <c r="A34" s="5">
        <f t="shared" si="0"/>
        <v>31</v>
      </c>
      <c r="B34" s="2" t="s">
        <v>44</v>
      </c>
      <c r="C34" s="2" t="s">
        <v>53</v>
      </c>
      <c r="D34" s="6">
        <v>60400957</v>
      </c>
      <c r="E34" s="6">
        <v>0.5</v>
      </c>
      <c r="F34" s="5" t="s">
        <v>10</v>
      </c>
      <c r="G34" s="2" t="s">
        <v>46</v>
      </c>
      <c r="H34" s="5">
        <v>1</v>
      </c>
    </row>
    <row r="35" spans="1:8" x14ac:dyDescent="0.2">
      <c r="A35" s="5">
        <f t="shared" si="0"/>
        <v>32</v>
      </c>
      <c r="B35" s="2" t="s">
        <v>44</v>
      </c>
      <c r="C35" s="2" t="s">
        <v>54</v>
      </c>
      <c r="D35" s="6">
        <v>60400959</v>
      </c>
      <c r="E35" s="6">
        <v>0.5</v>
      </c>
      <c r="F35" s="5" t="s">
        <v>10</v>
      </c>
      <c r="G35" s="2" t="s">
        <v>46</v>
      </c>
      <c r="H35" s="5">
        <v>1</v>
      </c>
    </row>
    <row r="36" spans="1:8" x14ac:dyDescent="0.2">
      <c r="A36" s="5">
        <f t="shared" si="0"/>
        <v>33</v>
      </c>
      <c r="B36" s="2" t="s">
        <v>44</v>
      </c>
      <c r="C36" s="2" t="s">
        <v>55</v>
      </c>
      <c r="D36" s="6">
        <v>60400960</v>
      </c>
      <c r="E36" s="6">
        <v>0.5</v>
      </c>
      <c r="F36" s="5" t="s">
        <v>10</v>
      </c>
      <c r="G36" s="2" t="s">
        <v>46</v>
      </c>
      <c r="H36" s="5">
        <v>1</v>
      </c>
    </row>
    <row r="37" spans="1:8" x14ac:dyDescent="0.2">
      <c r="A37" s="5">
        <f t="shared" si="0"/>
        <v>34</v>
      </c>
      <c r="B37" s="2" t="s">
        <v>44</v>
      </c>
      <c r="C37" s="2" t="s">
        <v>56</v>
      </c>
      <c r="D37" s="6">
        <v>60400961</v>
      </c>
      <c r="E37" s="6">
        <v>0.5</v>
      </c>
      <c r="F37" s="5" t="s">
        <v>10</v>
      </c>
      <c r="G37" s="2" t="s">
        <v>46</v>
      </c>
      <c r="H37" s="5">
        <v>1</v>
      </c>
    </row>
    <row r="38" spans="1:8" x14ac:dyDescent="0.2">
      <c r="A38" s="5">
        <f t="shared" si="0"/>
        <v>35</v>
      </c>
      <c r="B38" s="2" t="s">
        <v>44</v>
      </c>
      <c r="C38" s="2" t="s">
        <v>57</v>
      </c>
      <c r="D38" s="6">
        <v>60400962</v>
      </c>
      <c r="E38" s="6">
        <v>0.5</v>
      </c>
      <c r="F38" s="5" t="s">
        <v>10</v>
      </c>
      <c r="G38" s="2" t="s">
        <v>46</v>
      </c>
      <c r="H38" s="5">
        <v>1</v>
      </c>
    </row>
    <row r="39" spans="1:8" s="10" customFormat="1" x14ac:dyDescent="0.2">
      <c r="A39" s="5">
        <f t="shared" si="0"/>
        <v>36</v>
      </c>
      <c r="B39" s="2" t="s">
        <v>44</v>
      </c>
      <c r="C39" s="2" t="s">
        <v>58</v>
      </c>
      <c r="D39" s="6">
        <v>60400963</v>
      </c>
      <c r="E39" s="6">
        <v>0.5</v>
      </c>
      <c r="F39" s="5" t="s">
        <v>10</v>
      </c>
      <c r="G39" s="2" t="s">
        <v>46</v>
      </c>
      <c r="H39" s="5">
        <v>1</v>
      </c>
    </row>
    <row r="40" spans="1:8" x14ac:dyDescent="0.2">
      <c r="A40" s="5">
        <f t="shared" si="0"/>
        <v>37</v>
      </c>
      <c r="B40" s="2" t="s">
        <v>44</v>
      </c>
      <c r="C40" s="2" t="s">
        <v>59</v>
      </c>
      <c r="D40" s="6">
        <v>60400964</v>
      </c>
      <c r="E40" s="6">
        <v>0.5</v>
      </c>
      <c r="F40" s="5" t="s">
        <v>10</v>
      </c>
      <c r="G40" s="2" t="s">
        <v>46</v>
      </c>
      <c r="H40" s="5">
        <v>1</v>
      </c>
    </row>
    <row r="41" spans="1:8" x14ac:dyDescent="0.2">
      <c r="A41" s="5">
        <f t="shared" si="0"/>
        <v>38</v>
      </c>
      <c r="B41" s="2" t="s">
        <v>44</v>
      </c>
      <c r="C41" s="2" t="s">
        <v>60</v>
      </c>
      <c r="D41" s="6">
        <v>60400965</v>
      </c>
      <c r="E41" s="6">
        <v>0.5</v>
      </c>
      <c r="F41" s="5" t="s">
        <v>10</v>
      </c>
      <c r="G41" s="2" t="s">
        <v>46</v>
      </c>
      <c r="H41" s="5">
        <v>1</v>
      </c>
    </row>
    <row r="42" spans="1:8" s="8" customFormat="1" x14ac:dyDescent="0.2">
      <c r="A42" s="5">
        <f t="shared" si="0"/>
        <v>39</v>
      </c>
      <c r="B42" s="2" t="s">
        <v>44</v>
      </c>
      <c r="C42" s="2" t="s">
        <v>61</v>
      </c>
      <c r="D42" s="6">
        <v>60400966</v>
      </c>
      <c r="E42" s="6">
        <v>0.5</v>
      </c>
      <c r="F42" s="5" t="s">
        <v>10</v>
      </c>
      <c r="G42" s="2" t="s">
        <v>46</v>
      </c>
      <c r="H42" s="5">
        <v>1</v>
      </c>
    </row>
    <row r="43" spans="1:8" s="8" customFormat="1" x14ac:dyDescent="0.2">
      <c r="A43" s="5">
        <f t="shared" si="0"/>
        <v>40</v>
      </c>
      <c r="B43" s="2" t="s">
        <v>44</v>
      </c>
      <c r="C43" s="2" t="s">
        <v>61</v>
      </c>
      <c r="D43" s="6">
        <v>60400967</v>
      </c>
      <c r="E43" s="6">
        <v>0.5</v>
      </c>
      <c r="F43" s="5" t="s">
        <v>10</v>
      </c>
      <c r="G43" s="2" t="s">
        <v>46</v>
      </c>
      <c r="H43" s="5">
        <v>1</v>
      </c>
    </row>
    <row r="44" spans="1:8" s="8" customFormat="1" x14ac:dyDescent="0.2">
      <c r="A44" s="5">
        <f t="shared" si="0"/>
        <v>41</v>
      </c>
      <c r="B44" s="2" t="s">
        <v>44</v>
      </c>
      <c r="C44" s="2" t="s">
        <v>62</v>
      </c>
      <c r="D44" s="6">
        <v>60400970</v>
      </c>
      <c r="E44" s="6">
        <v>0.5</v>
      </c>
      <c r="F44" s="5" t="s">
        <v>10</v>
      </c>
      <c r="G44" s="2" t="s">
        <v>46</v>
      </c>
      <c r="H44" s="5">
        <v>1</v>
      </c>
    </row>
    <row r="45" spans="1:8" s="8" customFormat="1" x14ac:dyDescent="0.2">
      <c r="A45" s="5">
        <f t="shared" si="0"/>
        <v>42</v>
      </c>
      <c r="B45" s="2" t="s">
        <v>44</v>
      </c>
      <c r="C45" s="2" t="s">
        <v>63</v>
      </c>
      <c r="D45" s="6">
        <v>60400971</v>
      </c>
      <c r="E45" s="6">
        <v>0.5</v>
      </c>
      <c r="F45" s="5" t="s">
        <v>10</v>
      </c>
      <c r="G45" s="2" t="s">
        <v>46</v>
      </c>
      <c r="H45" s="5">
        <v>1</v>
      </c>
    </row>
    <row r="46" spans="1:8" x14ac:dyDescent="0.2">
      <c r="A46" s="5">
        <f t="shared" si="0"/>
        <v>43</v>
      </c>
      <c r="B46" s="2" t="s">
        <v>44</v>
      </c>
      <c r="C46" s="2" t="s">
        <v>64</v>
      </c>
      <c r="D46" s="6">
        <v>60400973</v>
      </c>
      <c r="E46" s="6">
        <v>0.5</v>
      </c>
      <c r="F46" s="5" t="s">
        <v>10</v>
      </c>
      <c r="G46" s="2" t="s">
        <v>46</v>
      </c>
      <c r="H46" s="5">
        <v>1</v>
      </c>
    </row>
    <row r="47" spans="1:8" x14ac:dyDescent="0.2">
      <c r="A47" s="5">
        <f t="shared" si="0"/>
        <v>44</v>
      </c>
      <c r="B47" s="2" t="s">
        <v>44</v>
      </c>
      <c r="C47" s="2" t="s">
        <v>65</v>
      </c>
      <c r="D47" s="6">
        <v>60400974</v>
      </c>
      <c r="E47" s="6">
        <v>0.5</v>
      </c>
      <c r="F47" s="5" t="s">
        <v>10</v>
      </c>
      <c r="G47" s="2" t="s">
        <v>46</v>
      </c>
      <c r="H47" s="5">
        <v>1</v>
      </c>
    </row>
    <row r="48" spans="1:8" x14ac:dyDescent="0.2">
      <c r="A48" s="5">
        <f t="shared" si="0"/>
        <v>45</v>
      </c>
      <c r="B48" s="2" t="s">
        <v>44</v>
      </c>
      <c r="C48" s="2" t="s">
        <v>66</v>
      </c>
      <c r="D48" s="6">
        <v>60400975</v>
      </c>
      <c r="E48" s="6">
        <v>0.5</v>
      </c>
      <c r="F48" s="5" t="s">
        <v>10</v>
      </c>
      <c r="G48" s="2" t="s">
        <v>46</v>
      </c>
      <c r="H48" s="5">
        <v>1</v>
      </c>
    </row>
    <row r="49" spans="1:8" x14ac:dyDescent="0.2">
      <c r="A49" s="5">
        <f t="shared" si="0"/>
        <v>46</v>
      </c>
      <c r="B49" s="2" t="s">
        <v>44</v>
      </c>
      <c r="C49" s="2" t="s">
        <v>67</v>
      </c>
      <c r="D49" s="6">
        <v>60400976</v>
      </c>
      <c r="E49" s="6">
        <v>0.5</v>
      </c>
      <c r="F49" s="5" t="s">
        <v>10</v>
      </c>
      <c r="G49" s="2" t="s">
        <v>46</v>
      </c>
      <c r="H49" s="5">
        <v>1</v>
      </c>
    </row>
    <row r="50" spans="1:8" x14ac:dyDescent="0.2">
      <c r="A50" s="5">
        <f t="shared" si="0"/>
        <v>47</v>
      </c>
      <c r="B50" s="2" t="s">
        <v>44</v>
      </c>
      <c r="C50" s="2" t="s">
        <v>68</v>
      </c>
      <c r="D50" s="6">
        <v>60400977</v>
      </c>
      <c r="E50" s="6">
        <v>0.5</v>
      </c>
      <c r="F50" s="5" t="s">
        <v>10</v>
      </c>
      <c r="G50" s="2" t="s">
        <v>46</v>
      </c>
      <c r="H50" s="5">
        <v>1</v>
      </c>
    </row>
    <row r="51" spans="1:8" x14ac:dyDescent="0.2">
      <c r="A51" s="5">
        <f t="shared" si="0"/>
        <v>48</v>
      </c>
      <c r="B51" s="2" t="s">
        <v>44</v>
      </c>
      <c r="C51" s="2" t="s">
        <v>69</v>
      </c>
      <c r="D51" s="6">
        <v>60400999</v>
      </c>
      <c r="E51" s="6">
        <v>0.5</v>
      </c>
      <c r="F51" s="5" t="s">
        <v>10</v>
      </c>
      <c r="G51" s="2" t="s">
        <v>46</v>
      </c>
      <c r="H51" s="5">
        <v>1</v>
      </c>
    </row>
    <row r="52" spans="1:8" x14ac:dyDescent="0.2">
      <c r="A52" s="5">
        <f t="shared" si="0"/>
        <v>49</v>
      </c>
      <c r="B52" s="2" t="s">
        <v>44</v>
      </c>
      <c r="C52" s="2" t="s">
        <v>70</v>
      </c>
      <c r="D52" s="6">
        <v>60401000</v>
      </c>
      <c r="E52" s="6">
        <v>0.5</v>
      </c>
      <c r="F52" s="5" t="s">
        <v>10</v>
      </c>
      <c r="G52" s="2" t="s">
        <v>46</v>
      </c>
      <c r="H52" s="5">
        <v>1</v>
      </c>
    </row>
    <row r="53" spans="1:8" x14ac:dyDescent="0.2">
      <c r="A53" s="5">
        <f t="shared" si="0"/>
        <v>50</v>
      </c>
      <c r="B53" s="2" t="s">
        <v>44</v>
      </c>
      <c r="C53" s="2" t="s">
        <v>71</v>
      </c>
      <c r="D53" s="6">
        <v>60401001</v>
      </c>
      <c r="E53" s="6">
        <v>0.5</v>
      </c>
      <c r="F53" s="5" t="s">
        <v>10</v>
      </c>
      <c r="G53" s="2" t="s">
        <v>46</v>
      </c>
      <c r="H53" s="5">
        <v>1</v>
      </c>
    </row>
    <row r="54" spans="1:8" x14ac:dyDescent="0.2">
      <c r="A54" s="5">
        <f t="shared" si="0"/>
        <v>51</v>
      </c>
      <c r="B54" s="2" t="s">
        <v>44</v>
      </c>
      <c r="C54" s="2" t="s">
        <v>72</v>
      </c>
      <c r="D54" s="6">
        <v>60401003</v>
      </c>
      <c r="E54" s="6">
        <v>0.5</v>
      </c>
      <c r="F54" s="5" t="s">
        <v>10</v>
      </c>
      <c r="G54" s="2" t="s">
        <v>46</v>
      </c>
      <c r="H54" s="5">
        <v>1</v>
      </c>
    </row>
    <row r="55" spans="1:8" x14ac:dyDescent="0.2">
      <c r="A55" s="5">
        <f t="shared" si="0"/>
        <v>52</v>
      </c>
      <c r="B55" s="2" t="s">
        <v>44</v>
      </c>
      <c r="C55" s="2" t="s">
        <v>73</v>
      </c>
      <c r="D55" s="6">
        <v>60401005</v>
      </c>
      <c r="E55" s="6">
        <v>0.5</v>
      </c>
      <c r="F55" s="5" t="s">
        <v>10</v>
      </c>
      <c r="G55" s="2" t="s">
        <v>46</v>
      </c>
      <c r="H55" s="5">
        <v>1</v>
      </c>
    </row>
    <row r="56" spans="1:8" x14ac:dyDescent="0.2">
      <c r="A56" s="5">
        <f t="shared" si="0"/>
        <v>53</v>
      </c>
      <c r="B56" s="2" t="s">
        <v>44</v>
      </c>
      <c r="C56" s="2" t="s">
        <v>74</v>
      </c>
      <c r="D56" s="6">
        <v>60401006</v>
      </c>
      <c r="E56" s="6">
        <v>0.5</v>
      </c>
      <c r="F56" s="5" t="s">
        <v>10</v>
      </c>
      <c r="G56" s="2" t="s">
        <v>46</v>
      </c>
      <c r="H56" s="5">
        <v>1</v>
      </c>
    </row>
    <row r="57" spans="1:8" x14ac:dyDescent="0.2">
      <c r="A57" s="5">
        <f t="shared" si="0"/>
        <v>54</v>
      </c>
      <c r="B57" s="2" t="s">
        <v>44</v>
      </c>
      <c r="C57" s="2" t="s">
        <v>75</v>
      </c>
      <c r="D57" s="6">
        <v>60401007</v>
      </c>
      <c r="E57" s="6">
        <v>0.5</v>
      </c>
      <c r="F57" s="5" t="s">
        <v>10</v>
      </c>
      <c r="G57" s="2" t="s">
        <v>46</v>
      </c>
      <c r="H57" s="5">
        <v>1</v>
      </c>
    </row>
    <row r="58" spans="1:8" x14ac:dyDescent="0.2">
      <c r="A58" s="5">
        <f t="shared" si="0"/>
        <v>55</v>
      </c>
      <c r="B58" s="2" t="s">
        <v>44</v>
      </c>
      <c r="C58" s="2" t="s">
        <v>76</v>
      </c>
      <c r="D58" s="6">
        <v>60401008</v>
      </c>
      <c r="E58" s="6">
        <v>0.5</v>
      </c>
      <c r="F58" s="5" t="s">
        <v>10</v>
      </c>
      <c r="G58" s="2" t="s">
        <v>46</v>
      </c>
      <c r="H58" s="5">
        <v>1</v>
      </c>
    </row>
    <row r="59" spans="1:8" x14ac:dyDescent="0.2">
      <c r="A59" s="5">
        <f t="shared" si="0"/>
        <v>56</v>
      </c>
      <c r="B59" s="2" t="s">
        <v>44</v>
      </c>
      <c r="C59" s="2" t="s">
        <v>77</v>
      </c>
      <c r="D59" s="6">
        <v>60401011</v>
      </c>
      <c r="E59" s="6">
        <v>0.5</v>
      </c>
      <c r="F59" s="5" t="s">
        <v>10</v>
      </c>
      <c r="G59" s="2" t="s">
        <v>46</v>
      </c>
      <c r="H59" s="5">
        <v>1</v>
      </c>
    </row>
    <row r="60" spans="1:8" x14ac:dyDescent="0.2">
      <c r="A60" s="5">
        <f t="shared" si="0"/>
        <v>57</v>
      </c>
      <c r="B60" s="2" t="s">
        <v>44</v>
      </c>
      <c r="C60" s="2" t="s">
        <v>78</v>
      </c>
      <c r="D60" s="6">
        <v>60401012</v>
      </c>
      <c r="E60" s="6">
        <v>0.5</v>
      </c>
      <c r="F60" s="5" t="s">
        <v>10</v>
      </c>
      <c r="G60" s="2" t="s">
        <v>46</v>
      </c>
      <c r="H60" s="5">
        <v>1</v>
      </c>
    </row>
    <row r="61" spans="1:8" x14ac:dyDescent="0.2">
      <c r="A61" s="5">
        <f t="shared" si="0"/>
        <v>58</v>
      </c>
      <c r="B61" s="2" t="s">
        <v>44</v>
      </c>
      <c r="C61" s="2" t="s">
        <v>79</v>
      </c>
      <c r="D61" s="6">
        <v>60401016</v>
      </c>
      <c r="E61" s="6">
        <v>0.5</v>
      </c>
      <c r="F61" s="5" t="s">
        <v>10</v>
      </c>
      <c r="G61" s="2" t="s">
        <v>46</v>
      </c>
      <c r="H61" s="5">
        <v>1</v>
      </c>
    </row>
    <row r="62" spans="1:8" s="8" customFormat="1" x14ac:dyDescent="0.2">
      <c r="A62" s="5">
        <f t="shared" si="0"/>
        <v>59</v>
      </c>
      <c r="B62" s="2" t="s">
        <v>44</v>
      </c>
      <c r="C62" s="2" t="s">
        <v>80</v>
      </c>
      <c r="D62" s="6">
        <v>60401017</v>
      </c>
      <c r="E62" s="6">
        <v>0.5</v>
      </c>
      <c r="F62" s="5" t="s">
        <v>10</v>
      </c>
      <c r="G62" s="2" t="s">
        <v>46</v>
      </c>
      <c r="H62" s="5">
        <v>1</v>
      </c>
    </row>
    <row r="63" spans="1:8" s="10" customFormat="1" x14ac:dyDescent="0.2">
      <c r="A63" s="5">
        <f t="shared" si="0"/>
        <v>60</v>
      </c>
      <c r="B63" s="2" t="s">
        <v>44</v>
      </c>
      <c r="C63" s="2" t="s">
        <v>81</v>
      </c>
      <c r="D63" s="6">
        <v>60401025</v>
      </c>
      <c r="E63" s="6">
        <v>0.5</v>
      </c>
      <c r="F63" s="5" t="s">
        <v>10</v>
      </c>
      <c r="G63" s="2" t="s">
        <v>46</v>
      </c>
      <c r="H63" s="5">
        <v>1</v>
      </c>
    </row>
    <row r="64" spans="1:8" x14ac:dyDescent="0.2">
      <c r="A64" s="5">
        <f t="shared" si="0"/>
        <v>61</v>
      </c>
      <c r="B64" s="2" t="s">
        <v>44</v>
      </c>
      <c r="C64" s="2" t="s">
        <v>82</v>
      </c>
      <c r="D64" s="6">
        <v>60401026</v>
      </c>
      <c r="E64" s="6">
        <v>0.5</v>
      </c>
      <c r="F64" s="5" t="s">
        <v>10</v>
      </c>
      <c r="G64" s="2" t="s">
        <v>46</v>
      </c>
      <c r="H64" s="5">
        <v>1</v>
      </c>
    </row>
    <row r="65" spans="1:8" x14ac:dyDescent="0.2">
      <c r="A65" s="5">
        <f t="shared" si="0"/>
        <v>62</v>
      </c>
      <c r="B65" s="2" t="s">
        <v>44</v>
      </c>
      <c r="C65" s="2" t="s">
        <v>83</v>
      </c>
      <c r="D65" s="6">
        <v>60401027</v>
      </c>
      <c r="E65" s="6">
        <v>0.5</v>
      </c>
      <c r="F65" s="5" t="s">
        <v>10</v>
      </c>
      <c r="G65" s="2" t="s">
        <v>46</v>
      </c>
      <c r="H65" s="5">
        <v>1</v>
      </c>
    </row>
    <row r="66" spans="1:8" x14ac:dyDescent="0.2">
      <c r="A66" s="5">
        <f t="shared" si="0"/>
        <v>63</v>
      </c>
      <c r="B66" s="2" t="s">
        <v>44</v>
      </c>
      <c r="C66" s="2" t="s">
        <v>84</v>
      </c>
      <c r="D66" s="6">
        <v>60401028</v>
      </c>
      <c r="E66" s="6">
        <v>0.5</v>
      </c>
      <c r="F66" s="5" t="s">
        <v>10</v>
      </c>
      <c r="G66" s="2" t="s">
        <v>46</v>
      </c>
      <c r="H66" s="5">
        <v>1</v>
      </c>
    </row>
    <row r="67" spans="1:8" x14ac:dyDescent="0.2">
      <c r="A67" s="5">
        <f t="shared" si="0"/>
        <v>64</v>
      </c>
      <c r="B67" s="2" t="s">
        <v>44</v>
      </c>
      <c r="C67" s="2" t="s">
        <v>85</v>
      </c>
      <c r="D67" s="6">
        <v>60401030</v>
      </c>
      <c r="E67" s="6">
        <v>0.5</v>
      </c>
      <c r="F67" s="5" t="s">
        <v>10</v>
      </c>
      <c r="G67" s="2" t="s">
        <v>46</v>
      </c>
      <c r="H67" s="5">
        <v>1</v>
      </c>
    </row>
    <row r="68" spans="1:8" x14ac:dyDescent="0.2">
      <c r="A68" s="5">
        <f t="shared" si="0"/>
        <v>65</v>
      </c>
      <c r="B68" s="2" t="s">
        <v>44</v>
      </c>
      <c r="C68" s="2" t="s">
        <v>86</v>
      </c>
      <c r="D68" s="6">
        <v>60401031</v>
      </c>
      <c r="E68" s="6">
        <v>0.5</v>
      </c>
      <c r="F68" s="5" t="s">
        <v>10</v>
      </c>
      <c r="G68" s="2" t="s">
        <v>46</v>
      </c>
      <c r="H68" s="5">
        <v>1</v>
      </c>
    </row>
    <row r="69" spans="1:8" x14ac:dyDescent="0.2">
      <c r="A69" s="5">
        <f t="shared" si="0"/>
        <v>66</v>
      </c>
      <c r="B69" s="2" t="s">
        <v>44</v>
      </c>
      <c r="C69" s="2" t="s">
        <v>86</v>
      </c>
      <c r="D69" s="6">
        <v>60401032</v>
      </c>
      <c r="E69" s="6">
        <v>0.5</v>
      </c>
      <c r="F69" s="5" t="s">
        <v>10</v>
      </c>
      <c r="G69" s="2" t="s">
        <v>46</v>
      </c>
      <c r="H69" s="5">
        <v>1</v>
      </c>
    </row>
    <row r="70" spans="1:8" ht="14.65" customHeight="1" x14ac:dyDescent="0.2">
      <c r="A70" s="19" t="s">
        <v>87</v>
      </c>
      <c r="B70" s="19"/>
      <c r="C70" s="19"/>
      <c r="D70" s="11"/>
      <c r="E70" s="13">
        <f>SUM(E3:E69)</f>
        <v>46.9</v>
      </c>
    </row>
    <row r="73" spans="1:8" x14ac:dyDescent="0.2">
      <c r="E73" s="14"/>
    </row>
    <row r="76" spans="1:8" x14ac:dyDescent="0.2">
      <c r="F76" s="9"/>
    </row>
    <row r="83" spans="6:6" x14ac:dyDescent="0.2">
      <c r="F83" s="9"/>
    </row>
  </sheetData>
  <autoFilter ref="A2:H70"/>
  <mergeCells count="2">
    <mergeCell ref="A70:C70"/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</vt:lpstr>
    </vt:vector>
  </TitlesOfParts>
  <Manager/>
  <Company>EDF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AK-ESM-koosseis-2024</dc:title>
  <dc:subject/>
  <dc:creator>Kristina Grau</dc:creator>
  <cp:keywords/>
  <dc:description/>
  <cp:lastModifiedBy>Helina Alliksaar</cp:lastModifiedBy>
  <cp:revision/>
  <dcterms:created xsi:type="dcterms:W3CDTF">2022-05-01T07:55:44Z</dcterms:created>
  <dcterms:modified xsi:type="dcterms:W3CDTF">2024-03-25T10:35:25Z</dcterms:modified>
  <cp:category/>
  <cp:contentStatus/>
</cp:coreProperties>
</file>