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140" windowHeight="12150"/>
  </bookViews>
  <sheets>
    <sheet name="Jahimaad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4" i="1" l="1"/>
  <c r="D73" i="1"/>
</calcChain>
</file>

<file path=xl/sharedStrings.xml><?xml version="1.0" encoding="utf-8"?>
<sst xmlns="http://schemas.openxmlformats.org/spreadsheetml/2006/main" count="213" uniqueCount="213">
  <si>
    <t>Katastrinumber</t>
  </si>
  <si>
    <t>KVR objekti kood</t>
  </si>
  <si>
    <t>Katastri nimi</t>
  </si>
  <si>
    <t>Jahimaa pindala katastriüksusest (ha)</t>
  </si>
  <si>
    <t>63901:001:1147</t>
  </si>
  <si>
    <t>KV60978M1</t>
  </si>
  <si>
    <t>Kärdla metskond 259</t>
  </si>
  <si>
    <t>63901:001:1153</t>
  </si>
  <si>
    <t>KV60983M1</t>
  </si>
  <si>
    <t>Kärdla metskond 258</t>
  </si>
  <si>
    <t>63901:001:2040</t>
  </si>
  <si>
    <t>KV3062M1</t>
  </si>
  <si>
    <t>Kärdla metskond 42</t>
  </si>
  <si>
    <t>63901:001:1080</t>
  </si>
  <si>
    <t>KV56376M1</t>
  </si>
  <si>
    <t>Kärdla metskond 246</t>
  </si>
  <si>
    <t>63901:001:1083</t>
  </si>
  <si>
    <t>KV56377M1</t>
  </si>
  <si>
    <t>Kärdla metskond 245</t>
  </si>
  <si>
    <t>63901:001:1084</t>
  </si>
  <si>
    <t>KV56378M1</t>
  </si>
  <si>
    <t>Kärdla metskond 247</t>
  </si>
  <si>
    <t>63901:001:0336</t>
  </si>
  <si>
    <t>KV26362M1</t>
  </si>
  <si>
    <t>Pähklimetsa</t>
  </si>
  <si>
    <t>63901:001:1022</t>
  </si>
  <si>
    <t>KV53234M1</t>
  </si>
  <si>
    <t>Kärdla metskond 178</t>
  </si>
  <si>
    <t>63901:001:1001</t>
  </si>
  <si>
    <t>KV51848M1</t>
  </si>
  <si>
    <t>Kukka maastikukaitseala 1</t>
  </si>
  <si>
    <t>63901:001:0998</t>
  </si>
  <si>
    <t>KV51842M1</t>
  </si>
  <si>
    <t>Kärdla metskond 149</t>
  </si>
  <si>
    <t>63901:001:1017</t>
  </si>
  <si>
    <t>KV52965M1</t>
  </si>
  <si>
    <t>Kärdla metskond 182</t>
  </si>
  <si>
    <t>63901:001:1016</t>
  </si>
  <si>
    <t>KV52968M1</t>
  </si>
  <si>
    <t>Kärdla metskond 181</t>
  </si>
  <si>
    <t>63901:001:1015</t>
  </si>
  <si>
    <t>KV52967M1</t>
  </si>
  <si>
    <t>Kärdla metskond 180</t>
  </si>
  <si>
    <t>63901:001:0689</t>
  </si>
  <si>
    <t>KV21115M1</t>
  </si>
  <si>
    <t>Rannametsa</t>
  </si>
  <si>
    <t>63901:001:1023</t>
  </si>
  <si>
    <t>KV53237M1</t>
  </si>
  <si>
    <t>Kärdla metskond 179</t>
  </si>
  <si>
    <t>63901:001:1021</t>
  </si>
  <si>
    <t>KV53236M1</t>
  </si>
  <si>
    <t>Kärdla metskond 177</t>
  </si>
  <si>
    <t>63901:001:2000</t>
  </si>
  <si>
    <t>KV3058M1</t>
  </si>
  <si>
    <t>Kärdla metskond 38</t>
  </si>
  <si>
    <t>63901:001:1990</t>
  </si>
  <si>
    <t>KV3057M1</t>
  </si>
  <si>
    <t>Kärdla metskond 37</t>
  </si>
  <si>
    <t>63901:001:2010</t>
  </si>
  <si>
    <t>KV3059M1</t>
  </si>
  <si>
    <t>Kärdla metskond 39</t>
  </si>
  <si>
    <t>63901:001:0329</t>
  </si>
  <si>
    <t>KV3060M1</t>
  </si>
  <si>
    <t>Kärdla metskond 40</t>
  </si>
  <si>
    <t>63901:001:2030</t>
  </si>
  <si>
    <t>KV3061M1</t>
  </si>
  <si>
    <t>Kärdla metskond 41</t>
  </si>
  <si>
    <t>63901:001:1970</t>
  </si>
  <si>
    <t>KV3055M1</t>
  </si>
  <si>
    <t>Kärdla metskond 32</t>
  </si>
  <si>
    <t>63901:001:1980</t>
  </si>
  <si>
    <t>KV3056M1</t>
  </si>
  <si>
    <t>Kärdla metskond 33</t>
  </si>
  <si>
    <t>63901:001:1960</t>
  </si>
  <si>
    <t>KV3054M1</t>
  </si>
  <si>
    <t>Kärdla metskond 31</t>
  </si>
  <si>
    <t>63901:001:0916</t>
  </si>
  <si>
    <t>KV42039M1</t>
  </si>
  <si>
    <t>Rajaveere</t>
  </si>
  <si>
    <t>63901:001:1109</t>
  </si>
  <si>
    <t>KV59276M1</t>
  </si>
  <si>
    <t>Teiva</t>
  </si>
  <si>
    <t>63901:001:1018</t>
  </si>
  <si>
    <t>KV52954M1</t>
  </si>
  <si>
    <t>Kärdla metskond 191</t>
  </si>
  <si>
    <t>63901:003:1010</t>
  </si>
  <si>
    <t>KV9248M1</t>
  </si>
  <si>
    <t>Kärdla metskond 35</t>
  </si>
  <si>
    <t>63901:001:1248</t>
  </si>
  <si>
    <t>KV66212M1</t>
  </si>
  <si>
    <t>Kärdla metskond 273</t>
  </si>
  <si>
    <t>63901:001:1074</t>
  </si>
  <si>
    <t>KV56971M1</t>
  </si>
  <si>
    <t>Kärdla metskond 248</t>
  </si>
  <si>
    <t>63901:001:1073</t>
  </si>
  <si>
    <t>KV4634M2</t>
  </si>
  <si>
    <t>Kärdla metskond 43</t>
  </si>
  <si>
    <t>63901:003:0352</t>
  </si>
  <si>
    <t>KV26926M1</t>
  </si>
  <si>
    <t>Nauri</t>
  </si>
  <si>
    <t>63901:003:1030</t>
  </si>
  <si>
    <t>KV3064M1</t>
  </si>
  <si>
    <t>Kärdla metskond 44</t>
  </si>
  <si>
    <t>63901:003:0351</t>
  </si>
  <si>
    <t>KV27316M1</t>
  </si>
  <si>
    <t>Rägametsa</t>
  </si>
  <si>
    <t>63901:001:1089</t>
  </si>
  <si>
    <t>KV56383M1</t>
  </si>
  <si>
    <t>Kärdla metskond 243</t>
  </si>
  <si>
    <t>63901:001:0905</t>
  </si>
  <si>
    <t>KV41637M1</t>
  </si>
  <si>
    <t>Seljaotsa</t>
  </si>
  <si>
    <t>63902:001:0691</t>
  </si>
  <si>
    <t>KV51844M1</t>
  </si>
  <si>
    <t>Kärdla metskond 146</t>
  </si>
  <si>
    <t>63901:003:0440</t>
  </si>
  <si>
    <t>KV59373M1</t>
  </si>
  <si>
    <t>Kärdla metskond 157</t>
  </si>
  <si>
    <t>63901:003:0439</t>
  </si>
  <si>
    <t>KV53232M1</t>
  </si>
  <si>
    <t>Kärdla metskond 156</t>
  </si>
  <si>
    <t>63901:001:1100</t>
  </si>
  <si>
    <t>KV59767M1</t>
  </si>
  <si>
    <t>Kärdla metskond 195</t>
  </si>
  <si>
    <t>63901:003:2120</t>
  </si>
  <si>
    <t>KV68353M1</t>
  </si>
  <si>
    <t>Kokla</t>
  </si>
  <si>
    <t>63901:003:0399</t>
  </si>
  <si>
    <t>KV41636M1</t>
  </si>
  <si>
    <t>Leerinurga</t>
  </si>
  <si>
    <t>63901:003:0437</t>
  </si>
  <si>
    <t>KV52952M1</t>
  </si>
  <si>
    <t>Kärdla metskond 194</t>
  </si>
  <si>
    <t>63902:001:0696</t>
  </si>
  <si>
    <t>KV52616M1</t>
  </si>
  <si>
    <t>Kärdla metskond 145</t>
  </si>
  <si>
    <t>63901:003:0438</t>
  </si>
  <si>
    <t>KV53226M1</t>
  </si>
  <si>
    <t>Kärdla metskond 159</t>
  </si>
  <si>
    <t>63902:001:0719</t>
  </si>
  <si>
    <t>KV53229M1</t>
  </si>
  <si>
    <t>Kärdla metskond 160</t>
  </si>
  <si>
    <t>63901:001:1221</t>
  </si>
  <si>
    <t>KV64674M1</t>
  </si>
  <si>
    <t>Metsa</t>
  </si>
  <si>
    <t>63901:003:1060</t>
  </si>
  <si>
    <t>KV3067M1</t>
  </si>
  <si>
    <t>Kärdla metskond 47</t>
  </si>
  <si>
    <t>63901:003:0279</t>
  </si>
  <si>
    <t>KV19847M1</t>
  </si>
  <si>
    <t>Kärdla metskond 91</t>
  </si>
  <si>
    <t>63901:001:1086</t>
  </si>
  <si>
    <t>KV56381M1</t>
  </si>
  <si>
    <t>Vahtrepa maastikukaitseala 3</t>
  </si>
  <si>
    <t>63901:003:0355</t>
  </si>
  <si>
    <t>KV26917M1</t>
  </si>
  <si>
    <t>Maru</t>
  </si>
  <si>
    <t>63901:003:0398</t>
  </si>
  <si>
    <t>KV41639M1</t>
  </si>
  <si>
    <t>Tempametsa</t>
  </si>
  <si>
    <t>63901:001:1152</t>
  </si>
  <si>
    <t>KV60982M1</t>
  </si>
  <si>
    <t>Kärdla metskond 257</t>
  </si>
  <si>
    <t>63901:001:1148</t>
  </si>
  <si>
    <t>KV60979M1</t>
  </si>
  <si>
    <t>Kärdla metskond 260</t>
  </si>
  <si>
    <t>63902:001:0694</t>
  </si>
  <si>
    <t>KV51849M1</t>
  </si>
  <si>
    <t>Vahtrepa maastikukaitseala 1</t>
  </si>
  <si>
    <t>63902:001:0733</t>
  </si>
  <si>
    <t>KV53235M1</t>
  </si>
  <si>
    <t>Kärdla metskond 176</t>
  </si>
  <si>
    <t>63901:001:1165</t>
  </si>
  <si>
    <t>KV61342M1</t>
  </si>
  <si>
    <t>Nuudiotsa</t>
  </si>
  <si>
    <t>63902:001:0732</t>
  </si>
  <si>
    <t>KV53230M1</t>
  </si>
  <si>
    <t>Vahtrepa maastikukaitseala 2</t>
  </si>
  <si>
    <t>63902:001:0710</t>
  </si>
  <si>
    <t>KV52955M1</t>
  </si>
  <si>
    <t>Kärdla metskond 197</t>
  </si>
  <si>
    <t>63902:001:0720</t>
  </si>
  <si>
    <t>KV53227M1</t>
  </si>
  <si>
    <t>Kärdla metskond 163</t>
  </si>
  <si>
    <t>63901:001:1164</t>
  </si>
  <si>
    <t>KV61341M1</t>
  </si>
  <si>
    <t>Kaljumetsa</t>
  </si>
  <si>
    <t>63901:003:0364</t>
  </si>
  <si>
    <t>KV26907M1</t>
  </si>
  <si>
    <t>Nurmeotsa</t>
  </si>
  <si>
    <t>63901:003:0443</t>
  </si>
  <si>
    <t>KV53233M1</t>
  </si>
  <si>
    <t>Kärdla metskond 158</t>
  </si>
  <si>
    <t>63901:003:1070</t>
  </si>
  <si>
    <t>KV3068M1</t>
  </si>
  <si>
    <t>Kärdla metskond 48</t>
  </si>
  <si>
    <t>63901:003:1080</t>
  </si>
  <si>
    <t>KV3069M1</t>
  </si>
  <si>
    <t>Kärdla metskond 49</t>
  </si>
  <si>
    <t>63902:001:0736</t>
  </si>
  <si>
    <t>KV54124M1</t>
  </si>
  <si>
    <t>Kärdla metskond 196</t>
  </si>
  <si>
    <t>Lisa 1</t>
  </si>
  <si>
    <t>Koostamise kuupäev: 08.02.2017</t>
  </si>
  <si>
    <t>Pühalepa jahipiirkonna RMK maaüksuste nimekiri</t>
  </si>
  <si>
    <t>Nimekirjas on 66 maaüksust üldpindalaga 1854,2 ha</t>
  </si>
  <si>
    <t>Jahindusrajatis</t>
  </si>
  <si>
    <t>Koordinaadid</t>
  </si>
  <si>
    <t>Märkused</t>
  </si>
  <si>
    <t>metssigade söötmiskoht</t>
  </si>
  <si>
    <t>432769;6538774</t>
  </si>
  <si>
    <t>ha</t>
  </si>
  <si>
    <t>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</si>
</sst>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1" fillId="0" borderId="0" xfId="0" applyNumberFormat="1" applyFont="1"/>
    <xf numFmtId="0" fontId="1" fillId="0" borderId="3" xfId="0" applyFont="1" applyBorder="1" applyAlignment="1">
      <alignment horizontal="left" wrapText="1"/>
    </xf>
    <xf numFmtId="164" fontId="1" fillId="0" borderId="3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A5" sqref="A5"/>
    </sheetView>
  </sheetViews>
  <sheetFormatPr defaultRowHeight="12" x14ac:dyDescent="0.2"/>
  <cols>
    <col min="1" max="1" width="29" style="2" customWidth="1"/>
    <col min="2" max="2" width="14.7109375" style="2" customWidth="1"/>
    <col min="3" max="3" width="13.42578125" style="2" customWidth="1"/>
    <col min="4" max="4" width="14.140625" style="2" customWidth="1"/>
    <col min="5" max="5" width="25" style="2" customWidth="1"/>
    <col min="6" max="6" width="13" style="2" customWidth="1"/>
    <col min="7" max="7" width="12" style="2" customWidth="1"/>
    <col min="8" max="16384" width="9.140625" style="2"/>
  </cols>
  <sheetData>
    <row r="1" spans="1:7" x14ac:dyDescent="0.2">
      <c r="A1" s="3" t="s">
        <v>202</v>
      </c>
      <c r="B1" s="1"/>
      <c r="C1" s="1"/>
      <c r="D1" s="1"/>
      <c r="E1" s="1"/>
    </row>
    <row r="2" spans="1:7" s="3" customFormat="1" x14ac:dyDescent="0.2">
      <c r="A2" s="3" t="s">
        <v>204</v>
      </c>
      <c r="B2" s="1"/>
      <c r="C2" s="1"/>
      <c r="D2" s="1"/>
      <c r="E2" s="1"/>
    </row>
    <row r="3" spans="1:7" s="3" customFormat="1" x14ac:dyDescent="0.2">
      <c r="A3" s="3" t="s">
        <v>205</v>
      </c>
      <c r="B3" s="1"/>
      <c r="C3" s="1"/>
      <c r="D3" s="1"/>
      <c r="E3" s="1"/>
    </row>
    <row r="4" spans="1:7" x14ac:dyDescent="0.2">
      <c r="A4" s="3" t="s">
        <v>203</v>
      </c>
    </row>
    <row r="5" spans="1:7" ht="12.75" thickBot="1" x14ac:dyDescent="0.25"/>
    <row r="6" spans="1:7" ht="40.5" customHeight="1" thickBot="1" x14ac:dyDescent="0.25">
      <c r="A6" s="9" t="s">
        <v>2</v>
      </c>
      <c r="B6" s="9" t="s">
        <v>0</v>
      </c>
      <c r="C6" s="9" t="s">
        <v>1</v>
      </c>
      <c r="D6" s="10" t="s">
        <v>3</v>
      </c>
      <c r="E6" s="11" t="s">
        <v>206</v>
      </c>
      <c r="F6" s="11" t="s">
        <v>207</v>
      </c>
      <c r="G6" s="12" t="s">
        <v>208</v>
      </c>
    </row>
    <row r="7" spans="1:7" x14ac:dyDescent="0.2">
      <c r="A7" s="4" t="s">
        <v>63</v>
      </c>
      <c r="B7" s="4" t="s">
        <v>61</v>
      </c>
      <c r="C7" s="4" t="s">
        <v>62</v>
      </c>
      <c r="D7" s="5">
        <v>18</v>
      </c>
      <c r="E7" s="13"/>
      <c r="F7" s="13"/>
      <c r="G7" s="13"/>
    </row>
    <row r="8" spans="1:7" x14ac:dyDescent="0.2">
      <c r="A8" s="4" t="s">
        <v>24</v>
      </c>
      <c r="B8" s="4" t="s">
        <v>22</v>
      </c>
      <c r="C8" s="4" t="s">
        <v>23</v>
      </c>
      <c r="D8" s="5">
        <v>5.8620000000000001</v>
      </c>
      <c r="E8" s="4"/>
      <c r="F8" s="4"/>
      <c r="G8" s="4"/>
    </row>
    <row r="9" spans="1:7" x14ac:dyDescent="0.2">
      <c r="A9" s="4" t="s">
        <v>45</v>
      </c>
      <c r="B9" s="4" t="s">
        <v>43</v>
      </c>
      <c r="C9" s="4" t="s">
        <v>44</v>
      </c>
      <c r="D9" s="5">
        <v>1.9350000000000001</v>
      </c>
      <c r="E9" s="4"/>
      <c r="F9" s="4"/>
      <c r="G9" s="4"/>
    </row>
    <row r="10" spans="1:7" x14ac:dyDescent="0.2">
      <c r="A10" s="4" t="s">
        <v>111</v>
      </c>
      <c r="B10" s="4" t="s">
        <v>109</v>
      </c>
      <c r="C10" s="4" t="s">
        <v>110</v>
      </c>
      <c r="D10" s="5">
        <v>9.2829999999999995</v>
      </c>
      <c r="E10" s="4"/>
      <c r="F10" s="4"/>
      <c r="G10" s="4"/>
    </row>
    <row r="11" spans="1:7" x14ac:dyDescent="0.2">
      <c r="A11" s="4" t="s">
        <v>78</v>
      </c>
      <c r="B11" s="4" t="s">
        <v>76</v>
      </c>
      <c r="C11" s="4" t="s">
        <v>77</v>
      </c>
      <c r="D11" s="5">
        <v>18.62</v>
      </c>
      <c r="E11" s="4"/>
      <c r="F11" s="4"/>
      <c r="G11" s="4"/>
    </row>
    <row r="12" spans="1:7" x14ac:dyDescent="0.2">
      <c r="A12" s="4" t="s">
        <v>33</v>
      </c>
      <c r="B12" s="4" t="s">
        <v>31</v>
      </c>
      <c r="C12" s="4" t="s">
        <v>32</v>
      </c>
      <c r="D12" s="5">
        <v>76.819999999999993</v>
      </c>
      <c r="E12" s="4"/>
      <c r="F12" s="4"/>
      <c r="G12" s="4"/>
    </row>
    <row r="13" spans="1:7" x14ac:dyDescent="0.2">
      <c r="A13" s="4" t="s">
        <v>30</v>
      </c>
      <c r="B13" s="4" t="s">
        <v>28</v>
      </c>
      <c r="C13" s="4" t="s">
        <v>29</v>
      </c>
      <c r="D13" s="5">
        <v>50.51</v>
      </c>
      <c r="E13" s="4"/>
      <c r="F13" s="4"/>
      <c r="G13" s="4"/>
    </row>
    <row r="14" spans="1:7" x14ac:dyDescent="0.2">
      <c r="A14" s="4" t="s">
        <v>42</v>
      </c>
      <c r="B14" s="4" t="s">
        <v>40</v>
      </c>
      <c r="C14" s="4" t="s">
        <v>41</v>
      </c>
      <c r="D14" s="5">
        <v>2.5030000000000001</v>
      </c>
      <c r="E14" s="4"/>
      <c r="F14" s="4"/>
      <c r="G14" s="4"/>
    </row>
    <row r="15" spans="1:7" x14ac:dyDescent="0.2">
      <c r="A15" s="4" t="s">
        <v>39</v>
      </c>
      <c r="B15" s="4" t="s">
        <v>37</v>
      </c>
      <c r="C15" s="4" t="s">
        <v>38</v>
      </c>
      <c r="D15" s="5">
        <v>13.91</v>
      </c>
      <c r="E15" s="4" t="s">
        <v>209</v>
      </c>
      <c r="F15" s="4" t="s">
        <v>210</v>
      </c>
      <c r="G15" s="4"/>
    </row>
    <row r="16" spans="1:7" x14ac:dyDescent="0.2">
      <c r="A16" s="4" t="s">
        <v>36</v>
      </c>
      <c r="B16" s="4" t="s">
        <v>34</v>
      </c>
      <c r="C16" s="4" t="s">
        <v>35</v>
      </c>
      <c r="D16" s="5">
        <v>36.409999999999997</v>
      </c>
      <c r="E16" s="4"/>
      <c r="F16" s="4"/>
      <c r="G16" s="4"/>
    </row>
    <row r="17" spans="1:7" x14ac:dyDescent="0.2">
      <c r="A17" s="4" t="s">
        <v>84</v>
      </c>
      <c r="B17" s="4" t="s">
        <v>82</v>
      </c>
      <c r="C17" s="4" t="s">
        <v>83</v>
      </c>
      <c r="D17" s="5">
        <v>56.81</v>
      </c>
      <c r="E17" s="4"/>
      <c r="F17" s="4"/>
      <c r="G17" s="4"/>
    </row>
    <row r="18" spans="1:7" x14ac:dyDescent="0.2">
      <c r="A18" s="4" t="s">
        <v>51</v>
      </c>
      <c r="B18" s="4" t="s">
        <v>49</v>
      </c>
      <c r="C18" s="4" t="s">
        <v>50</v>
      </c>
      <c r="D18" s="5">
        <v>2.23</v>
      </c>
      <c r="E18" s="4"/>
      <c r="F18" s="4"/>
      <c r="G18" s="4"/>
    </row>
    <row r="19" spans="1:7" x14ac:dyDescent="0.2">
      <c r="A19" s="4" t="s">
        <v>27</v>
      </c>
      <c r="B19" s="4" t="s">
        <v>25</v>
      </c>
      <c r="C19" s="4" t="s">
        <v>26</v>
      </c>
      <c r="D19" s="5">
        <v>11.21</v>
      </c>
      <c r="E19" s="4"/>
      <c r="F19" s="4"/>
      <c r="G19" s="4"/>
    </row>
    <row r="20" spans="1:7" x14ac:dyDescent="0.2">
      <c r="A20" s="4" t="s">
        <v>48</v>
      </c>
      <c r="B20" s="4" t="s">
        <v>46</v>
      </c>
      <c r="C20" s="4" t="s">
        <v>47</v>
      </c>
      <c r="D20" s="5">
        <v>4.6239999999999997</v>
      </c>
      <c r="E20" s="4"/>
      <c r="F20" s="4"/>
      <c r="G20" s="4"/>
    </row>
    <row r="21" spans="1:7" x14ac:dyDescent="0.2">
      <c r="A21" s="4" t="s">
        <v>96</v>
      </c>
      <c r="B21" s="4" t="s">
        <v>94</v>
      </c>
      <c r="C21" s="4" t="s">
        <v>95</v>
      </c>
      <c r="D21" s="5">
        <v>43.39</v>
      </c>
      <c r="E21" s="4"/>
      <c r="F21" s="4"/>
      <c r="G21" s="4"/>
    </row>
    <row r="22" spans="1:7" x14ac:dyDescent="0.2">
      <c r="A22" s="4" t="s">
        <v>93</v>
      </c>
      <c r="B22" s="4" t="s">
        <v>91</v>
      </c>
      <c r="C22" s="4" t="s">
        <v>92</v>
      </c>
      <c r="D22" s="5">
        <v>14.04</v>
      </c>
      <c r="E22" s="4"/>
      <c r="F22" s="4"/>
      <c r="G22" s="4"/>
    </row>
    <row r="23" spans="1:7" x14ac:dyDescent="0.2">
      <c r="A23" s="4" t="s">
        <v>15</v>
      </c>
      <c r="B23" s="4" t="s">
        <v>13</v>
      </c>
      <c r="C23" s="4" t="s">
        <v>14</v>
      </c>
      <c r="D23" s="5">
        <v>0.62229999999999996</v>
      </c>
      <c r="E23" s="4"/>
      <c r="F23" s="4"/>
      <c r="G23" s="4"/>
    </row>
    <row r="24" spans="1:7" x14ac:dyDescent="0.2">
      <c r="A24" s="4" t="s">
        <v>18</v>
      </c>
      <c r="B24" s="4" t="s">
        <v>16</v>
      </c>
      <c r="C24" s="4" t="s">
        <v>17</v>
      </c>
      <c r="D24" s="5">
        <v>5.71</v>
      </c>
      <c r="E24" s="4"/>
      <c r="F24" s="4"/>
      <c r="G24" s="4"/>
    </row>
    <row r="25" spans="1:7" x14ac:dyDescent="0.2">
      <c r="A25" s="4" t="s">
        <v>21</v>
      </c>
      <c r="B25" s="4" t="s">
        <v>19</v>
      </c>
      <c r="C25" s="4" t="s">
        <v>20</v>
      </c>
      <c r="D25" s="5">
        <v>0.74490000000000001</v>
      </c>
      <c r="E25" s="4"/>
      <c r="F25" s="4"/>
      <c r="G25" s="4"/>
    </row>
    <row r="26" spans="1:7" x14ac:dyDescent="0.2">
      <c r="A26" s="4" t="s">
        <v>153</v>
      </c>
      <c r="B26" s="4" t="s">
        <v>151</v>
      </c>
      <c r="C26" s="4" t="s">
        <v>152</v>
      </c>
      <c r="D26" s="5">
        <v>384.3</v>
      </c>
      <c r="E26" s="4"/>
      <c r="F26" s="4"/>
      <c r="G26" s="4"/>
    </row>
    <row r="27" spans="1:7" x14ac:dyDescent="0.2">
      <c r="A27" s="4" t="s">
        <v>108</v>
      </c>
      <c r="B27" s="4" t="s">
        <v>106</v>
      </c>
      <c r="C27" s="4" t="s">
        <v>107</v>
      </c>
      <c r="D27" s="5">
        <v>2.6790000000000003</v>
      </c>
      <c r="E27" s="4"/>
      <c r="F27" s="4"/>
      <c r="G27" s="4"/>
    </row>
    <row r="28" spans="1:7" x14ac:dyDescent="0.2">
      <c r="A28" s="4" t="s">
        <v>123</v>
      </c>
      <c r="B28" s="4" t="s">
        <v>121</v>
      </c>
      <c r="C28" s="4" t="s">
        <v>122</v>
      </c>
      <c r="D28" s="5">
        <v>26.66</v>
      </c>
      <c r="E28" s="4"/>
      <c r="F28" s="4"/>
      <c r="G28" s="4"/>
    </row>
    <row r="29" spans="1:7" x14ac:dyDescent="0.2">
      <c r="A29" s="4" t="s">
        <v>81</v>
      </c>
      <c r="B29" s="4" t="s">
        <v>79</v>
      </c>
      <c r="C29" s="4" t="s">
        <v>80</v>
      </c>
      <c r="D29" s="5">
        <v>21.59</v>
      </c>
      <c r="E29" s="4"/>
      <c r="F29" s="4"/>
      <c r="G29" s="4"/>
    </row>
    <row r="30" spans="1:7" x14ac:dyDescent="0.2">
      <c r="A30" s="4" t="s">
        <v>6</v>
      </c>
      <c r="B30" s="4" t="s">
        <v>4</v>
      </c>
      <c r="C30" s="4" t="s">
        <v>5</v>
      </c>
      <c r="D30" s="5">
        <v>13.64</v>
      </c>
      <c r="E30" s="4"/>
      <c r="F30" s="4"/>
      <c r="G30" s="4"/>
    </row>
    <row r="31" spans="1:7" x14ac:dyDescent="0.2">
      <c r="A31" s="4" t="s">
        <v>165</v>
      </c>
      <c r="B31" s="4" t="s">
        <v>163</v>
      </c>
      <c r="C31" s="4" t="s">
        <v>164</v>
      </c>
      <c r="D31" s="5">
        <v>3.93</v>
      </c>
      <c r="E31" s="4"/>
      <c r="F31" s="4"/>
      <c r="G31" s="4"/>
    </row>
    <row r="32" spans="1:7" x14ac:dyDescent="0.2">
      <c r="A32" s="4" t="s">
        <v>162</v>
      </c>
      <c r="B32" s="4" t="s">
        <v>160</v>
      </c>
      <c r="C32" s="4" t="s">
        <v>161</v>
      </c>
      <c r="D32" s="5">
        <v>17.88</v>
      </c>
      <c r="E32" s="4"/>
      <c r="F32" s="4"/>
      <c r="G32" s="4"/>
    </row>
    <row r="33" spans="1:7" x14ac:dyDescent="0.2">
      <c r="A33" s="4" t="s">
        <v>9</v>
      </c>
      <c r="B33" s="4" t="s">
        <v>7</v>
      </c>
      <c r="C33" s="4" t="s">
        <v>8</v>
      </c>
      <c r="D33" s="5">
        <v>24.05</v>
      </c>
      <c r="E33" s="4"/>
      <c r="F33" s="4"/>
      <c r="G33" s="4"/>
    </row>
    <row r="34" spans="1:7" x14ac:dyDescent="0.2">
      <c r="A34" s="4" t="s">
        <v>186</v>
      </c>
      <c r="B34" s="4" t="s">
        <v>184</v>
      </c>
      <c r="C34" s="4" t="s">
        <v>185</v>
      </c>
      <c r="D34" s="5">
        <v>4.4619999999999997</v>
      </c>
      <c r="E34" s="4"/>
      <c r="F34" s="4"/>
      <c r="G34" s="4"/>
    </row>
    <row r="35" spans="1:7" x14ac:dyDescent="0.2">
      <c r="A35" s="4" t="s">
        <v>174</v>
      </c>
      <c r="B35" s="4" t="s">
        <v>172</v>
      </c>
      <c r="C35" s="4" t="s">
        <v>173</v>
      </c>
      <c r="D35" s="5">
        <v>1.0109999999999999</v>
      </c>
      <c r="E35" s="4"/>
      <c r="F35" s="4"/>
      <c r="G35" s="4"/>
    </row>
    <row r="36" spans="1:7" x14ac:dyDescent="0.2">
      <c r="A36" s="4" t="s">
        <v>144</v>
      </c>
      <c r="B36" s="4" t="s">
        <v>142</v>
      </c>
      <c r="C36" s="4" t="s">
        <v>143</v>
      </c>
      <c r="D36" s="5">
        <v>12.48</v>
      </c>
      <c r="E36" s="4"/>
      <c r="F36" s="4"/>
      <c r="G36" s="4"/>
    </row>
    <row r="37" spans="1:7" x14ac:dyDescent="0.2">
      <c r="A37" s="4" t="s">
        <v>90</v>
      </c>
      <c r="B37" s="4" t="s">
        <v>88</v>
      </c>
      <c r="C37" s="4" t="s">
        <v>89</v>
      </c>
      <c r="D37" s="5">
        <v>0.90259999999999996</v>
      </c>
      <c r="E37" s="4"/>
      <c r="F37" s="4"/>
      <c r="G37" s="4"/>
    </row>
    <row r="38" spans="1:7" x14ac:dyDescent="0.2">
      <c r="A38" s="4" t="s">
        <v>75</v>
      </c>
      <c r="B38" s="4" t="s">
        <v>73</v>
      </c>
      <c r="C38" s="4" t="s">
        <v>74</v>
      </c>
      <c r="D38" s="5">
        <v>13.15</v>
      </c>
      <c r="E38" s="4"/>
      <c r="F38" s="4"/>
      <c r="G38" s="4"/>
    </row>
    <row r="39" spans="1:7" x14ac:dyDescent="0.2">
      <c r="A39" s="4" t="s">
        <v>69</v>
      </c>
      <c r="B39" s="4" t="s">
        <v>67</v>
      </c>
      <c r="C39" s="4" t="s">
        <v>68</v>
      </c>
      <c r="D39" s="5">
        <v>15.84</v>
      </c>
      <c r="E39" s="4"/>
      <c r="F39" s="4"/>
      <c r="G39" s="4"/>
    </row>
    <row r="40" spans="1:7" x14ac:dyDescent="0.2">
      <c r="A40" s="4" t="s">
        <v>72</v>
      </c>
      <c r="B40" s="4" t="s">
        <v>70</v>
      </c>
      <c r="C40" s="4" t="s">
        <v>71</v>
      </c>
      <c r="D40" s="5">
        <v>14.16</v>
      </c>
      <c r="E40" s="4"/>
      <c r="F40" s="4"/>
      <c r="G40" s="4"/>
    </row>
    <row r="41" spans="1:7" x14ac:dyDescent="0.2">
      <c r="A41" s="4" t="s">
        <v>57</v>
      </c>
      <c r="B41" s="4" t="s">
        <v>55</v>
      </c>
      <c r="C41" s="4" t="s">
        <v>56</v>
      </c>
      <c r="D41" s="5">
        <v>13.49</v>
      </c>
      <c r="E41" s="4"/>
      <c r="F41" s="4"/>
      <c r="G41" s="4"/>
    </row>
    <row r="42" spans="1:7" x14ac:dyDescent="0.2">
      <c r="A42" s="4" t="s">
        <v>54</v>
      </c>
      <c r="B42" s="4" t="s">
        <v>52</v>
      </c>
      <c r="C42" s="4" t="s">
        <v>53</v>
      </c>
      <c r="D42" s="5">
        <v>12.82</v>
      </c>
      <c r="E42" s="4"/>
      <c r="F42" s="4"/>
      <c r="G42" s="4"/>
    </row>
    <row r="43" spans="1:7" x14ac:dyDescent="0.2">
      <c r="A43" s="4" t="s">
        <v>60</v>
      </c>
      <c r="B43" s="4" t="s">
        <v>58</v>
      </c>
      <c r="C43" s="4" t="s">
        <v>59</v>
      </c>
      <c r="D43" s="5">
        <v>10.86</v>
      </c>
      <c r="E43" s="4"/>
      <c r="F43" s="4"/>
      <c r="G43" s="4"/>
    </row>
    <row r="44" spans="1:7" x14ac:dyDescent="0.2">
      <c r="A44" s="4" t="s">
        <v>66</v>
      </c>
      <c r="B44" s="4" t="s">
        <v>64</v>
      </c>
      <c r="C44" s="4" t="s">
        <v>65</v>
      </c>
      <c r="D44" s="5">
        <v>0.90820000000000001</v>
      </c>
      <c r="E44" s="4"/>
      <c r="F44" s="4"/>
      <c r="G44" s="4"/>
    </row>
    <row r="45" spans="1:7" x14ac:dyDescent="0.2">
      <c r="A45" s="4" t="s">
        <v>12</v>
      </c>
      <c r="B45" s="4" t="s">
        <v>10</v>
      </c>
      <c r="C45" s="4" t="s">
        <v>11</v>
      </c>
      <c r="D45" s="5">
        <v>39.270000000000003</v>
      </c>
      <c r="E45" s="4"/>
      <c r="F45" s="4"/>
      <c r="G45" s="4"/>
    </row>
    <row r="46" spans="1:7" x14ac:dyDescent="0.2">
      <c r="A46" s="4" t="s">
        <v>150</v>
      </c>
      <c r="B46" s="4" t="s">
        <v>148</v>
      </c>
      <c r="C46" s="4" t="s">
        <v>149</v>
      </c>
      <c r="D46" s="5">
        <v>6.4930000000000003</v>
      </c>
      <c r="E46" s="4"/>
      <c r="F46" s="4"/>
      <c r="G46" s="4"/>
    </row>
    <row r="47" spans="1:7" x14ac:dyDescent="0.2">
      <c r="A47" s="4" t="s">
        <v>105</v>
      </c>
      <c r="B47" s="4" t="s">
        <v>103</v>
      </c>
      <c r="C47" s="4" t="s">
        <v>104</v>
      </c>
      <c r="D47" s="5">
        <v>11.53</v>
      </c>
      <c r="E47" s="4"/>
      <c r="F47" s="4"/>
      <c r="G47" s="4"/>
    </row>
    <row r="48" spans="1:7" x14ac:dyDescent="0.2">
      <c r="A48" s="4" t="s">
        <v>99</v>
      </c>
      <c r="B48" s="4" t="s">
        <v>97</v>
      </c>
      <c r="C48" s="4" t="s">
        <v>98</v>
      </c>
      <c r="D48" s="5">
        <v>10.09</v>
      </c>
      <c r="E48" s="4"/>
      <c r="F48" s="4"/>
      <c r="G48" s="4"/>
    </row>
    <row r="49" spans="1:7" x14ac:dyDescent="0.2">
      <c r="A49" s="4" t="s">
        <v>156</v>
      </c>
      <c r="B49" s="4" t="s">
        <v>154</v>
      </c>
      <c r="C49" s="4" t="s">
        <v>155</v>
      </c>
      <c r="D49" s="5">
        <v>6.7110000000000003</v>
      </c>
      <c r="E49" s="4"/>
      <c r="F49" s="4"/>
      <c r="G49" s="4"/>
    </row>
    <row r="50" spans="1:7" x14ac:dyDescent="0.2">
      <c r="A50" s="4" t="s">
        <v>189</v>
      </c>
      <c r="B50" s="4" t="s">
        <v>187</v>
      </c>
      <c r="C50" s="4" t="s">
        <v>188</v>
      </c>
      <c r="D50" s="5">
        <v>73.33</v>
      </c>
      <c r="E50" s="4"/>
      <c r="F50" s="4"/>
      <c r="G50" s="4"/>
    </row>
    <row r="51" spans="1:7" x14ac:dyDescent="0.2">
      <c r="A51" s="4" t="s">
        <v>159</v>
      </c>
      <c r="B51" s="4" t="s">
        <v>157</v>
      </c>
      <c r="C51" s="4" t="s">
        <v>158</v>
      </c>
      <c r="D51" s="5">
        <v>6.7729999999999997</v>
      </c>
      <c r="E51" s="4"/>
      <c r="F51" s="4"/>
      <c r="G51" s="4"/>
    </row>
    <row r="52" spans="1:7" x14ac:dyDescent="0.2">
      <c r="A52" s="4" t="s">
        <v>129</v>
      </c>
      <c r="B52" s="4" t="s">
        <v>127</v>
      </c>
      <c r="C52" s="4" t="s">
        <v>128</v>
      </c>
      <c r="D52" s="5">
        <v>6.476</v>
      </c>
      <c r="E52" s="4"/>
      <c r="F52" s="4"/>
      <c r="G52" s="4"/>
    </row>
    <row r="53" spans="1:7" x14ac:dyDescent="0.2">
      <c r="A53" s="4" t="s">
        <v>132</v>
      </c>
      <c r="B53" s="4" t="s">
        <v>130</v>
      </c>
      <c r="C53" s="4" t="s">
        <v>131</v>
      </c>
      <c r="D53" s="5">
        <v>20.09</v>
      </c>
      <c r="E53" s="4"/>
      <c r="F53" s="4"/>
      <c r="G53" s="4"/>
    </row>
    <row r="54" spans="1:7" x14ac:dyDescent="0.2">
      <c r="A54" s="4" t="s">
        <v>138</v>
      </c>
      <c r="B54" s="4" t="s">
        <v>136</v>
      </c>
      <c r="C54" s="4" t="s">
        <v>137</v>
      </c>
      <c r="D54" s="5">
        <v>67.709999999999994</v>
      </c>
      <c r="E54" s="4"/>
      <c r="F54" s="4"/>
      <c r="G54" s="4"/>
    </row>
    <row r="55" spans="1:7" x14ac:dyDescent="0.2">
      <c r="A55" s="4" t="s">
        <v>120</v>
      </c>
      <c r="B55" s="4" t="s">
        <v>118</v>
      </c>
      <c r="C55" s="4" t="s">
        <v>119</v>
      </c>
      <c r="D55" s="5">
        <v>74.03</v>
      </c>
      <c r="E55" s="4"/>
      <c r="F55" s="4"/>
      <c r="G55" s="4"/>
    </row>
    <row r="56" spans="1:7" x14ac:dyDescent="0.2">
      <c r="A56" s="4" t="s">
        <v>117</v>
      </c>
      <c r="B56" s="4" t="s">
        <v>115</v>
      </c>
      <c r="C56" s="4" t="s">
        <v>116</v>
      </c>
      <c r="D56" s="5">
        <v>95.74</v>
      </c>
      <c r="E56" s="4"/>
      <c r="F56" s="4"/>
      <c r="G56" s="4"/>
    </row>
    <row r="57" spans="1:7" x14ac:dyDescent="0.2">
      <c r="A57" s="4" t="s">
        <v>192</v>
      </c>
      <c r="B57" s="4" t="s">
        <v>190</v>
      </c>
      <c r="C57" s="4" t="s">
        <v>191</v>
      </c>
      <c r="D57" s="5">
        <v>21.22</v>
      </c>
      <c r="E57" s="4"/>
      <c r="F57" s="4"/>
      <c r="G57" s="4"/>
    </row>
    <row r="58" spans="1:7" x14ac:dyDescent="0.2">
      <c r="A58" s="4" t="s">
        <v>87</v>
      </c>
      <c r="B58" s="4" t="s">
        <v>85</v>
      </c>
      <c r="C58" s="4" t="s">
        <v>86</v>
      </c>
      <c r="D58" s="5">
        <v>17.68</v>
      </c>
      <c r="E58" s="4"/>
      <c r="F58" s="4"/>
      <c r="G58" s="4"/>
    </row>
    <row r="59" spans="1:7" x14ac:dyDescent="0.2">
      <c r="A59" s="4" t="s">
        <v>102</v>
      </c>
      <c r="B59" s="4" t="s">
        <v>100</v>
      </c>
      <c r="C59" s="4" t="s">
        <v>101</v>
      </c>
      <c r="D59" s="5">
        <v>91.57</v>
      </c>
      <c r="E59" s="4"/>
      <c r="F59" s="4"/>
      <c r="G59" s="4"/>
    </row>
    <row r="60" spans="1:7" x14ac:dyDescent="0.2">
      <c r="A60" s="4" t="s">
        <v>147</v>
      </c>
      <c r="B60" s="4" t="s">
        <v>145</v>
      </c>
      <c r="C60" s="4" t="s">
        <v>146</v>
      </c>
      <c r="D60" s="5">
        <v>31.65</v>
      </c>
      <c r="E60" s="4"/>
      <c r="F60" s="4"/>
      <c r="G60" s="4"/>
    </row>
    <row r="61" spans="1:7" x14ac:dyDescent="0.2">
      <c r="A61" s="4" t="s">
        <v>195</v>
      </c>
      <c r="B61" s="4" t="s">
        <v>193</v>
      </c>
      <c r="C61" s="4" t="s">
        <v>194</v>
      </c>
      <c r="D61" s="5">
        <v>9.5869999999999997</v>
      </c>
      <c r="E61" s="4"/>
      <c r="F61" s="4"/>
      <c r="G61" s="4"/>
    </row>
    <row r="62" spans="1:7" x14ac:dyDescent="0.2">
      <c r="A62" s="4" t="s">
        <v>198</v>
      </c>
      <c r="B62" s="4" t="s">
        <v>196</v>
      </c>
      <c r="C62" s="4" t="s">
        <v>197</v>
      </c>
      <c r="D62" s="5">
        <v>23.84</v>
      </c>
      <c r="E62" s="4"/>
      <c r="F62" s="4"/>
      <c r="G62" s="4"/>
    </row>
    <row r="63" spans="1:7" x14ac:dyDescent="0.2">
      <c r="A63" s="4" t="s">
        <v>126</v>
      </c>
      <c r="B63" s="4" t="s">
        <v>124</v>
      </c>
      <c r="C63" s="4" t="s">
        <v>125</v>
      </c>
      <c r="D63" s="5">
        <v>3.589</v>
      </c>
      <c r="E63" s="4"/>
      <c r="F63" s="4"/>
      <c r="G63" s="4"/>
    </row>
    <row r="64" spans="1:7" x14ac:dyDescent="0.2">
      <c r="A64" s="4" t="s">
        <v>114</v>
      </c>
      <c r="B64" s="4" t="s">
        <v>112</v>
      </c>
      <c r="C64" s="4" t="s">
        <v>113</v>
      </c>
      <c r="D64" s="5">
        <v>79.33</v>
      </c>
      <c r="E64" s="4"/>
      <c r="F64" s="4"/>
      <c r="G64" s="4"/>
    </row>
    <row r="65" spans="1:7" x14ac:dyDescent="0.2">
      <c r="A65" s="4" t="s">
        <v>168</v>
      </c>
      <c r="B65" s="4" t="s">
        <v>166</v>
      </c>
      <c r="C65" s="4" t="s">
        <v>167</v>
      </c>
      <c r="D65" s="5">
        <v>29.99</v>
      </c>
      <c r="E65" s="4"/>
      <c r="F65" s="4"/>
      <c r="G65" s="4"/>
    </row>
    <row r="66" spans="1:7" x14ac:dyDescent="0.2">
      <c r="A66" s="4" t="s">
        <v>135</v>
      </c>
      <c r="B66" s="4" t="s">
        <v>133</v>
      </c>
      <c r="C66" s="4" t="s">
        <v>134</v>
      </c>
      <c r="D66" s="5">
        <v>57.31</v>
      </c>
      <c r="E66" s="4"/>
      <c r="F66" s="4"/>
      <c r="G66" s="4"/>
    </row>
    <row r="67" spans="1:7" x14ac:dyDescent="0.2">
      <c r="A67" s="4" t="s">
        <v>180</v>
      </c>
      <c r="B67" s="4" t="s">
        <v>178</v>
      </c>
      <c r="C67" s="4" t="s">
        <v>179</v>
      </c>
      <c r="D67" s="5">
        <v>17.399999999999999</v>
      </c>
      <c r="E67" s="4"/>
      <c r="F67" s="4"/>
      <c r="G67" s="4"/>
    </row>
    <row r="68" spans="1:7" x14ac:dyDescent="0.2">
      <c r="A68" s="4" t="s">
        <v>141</v>
      </c>
      <c r="B68" s="4" t="s">
        <v>139</v>
      </c>
      <c r="C68" s="4" t="s">
        <v>140</v>
      </c>
      <c r="D68" s="5">
        <v>18.809999999999999</v>
      </c>
      <c r="E68" s="4"/>
      <c r="F68" s="4"/>
      <c r="G68" s="4"/>
    </row>
    <row r="69" spans="1:7" x14ac:dyDescent="0.2">
      <c r="A69" s="4" t="s">
        <v>183</v>
      </c>
      <c r="B69" s="4" t="s">
        <v>181</v>
      </c>
      <c r="C69" s="4" t="s">
        <v>182</v>
      </c>
      <c r="D69" s="5">
        <v>17.309999999999999</v>
      </c>
      <c r="E69" s="4"/>
      <c r="F69" s="4"/>
      <c r="G69" s="4"/>
    </row>
    <row r="70" spans="1:7" x14ac:dyDescent="0.2">
      <c r="A70" s="4" t="s">
        <v>177</v>
      </c>
      <c r="B70" s="4" t="s">
        <v>175</v>
      </c>
      <c r="C70" s="4" t="s">
        <v>176</v>
      </c>
      <c r="D70" s="5">
        <v>5.5030000000000001</v>
      </c>
      <c r="E70" s="4"/>
      <c r="F70" s="4"/>
      <c r="G70" s="4"/>
    </row>
    <row r="71" spans="1:7" x14ac:dyDescent="0.2">
      <c r="A71" s="4" t="s">
        <v>171</v>
      </c>
      <c r="B71" s="4" t="s">
        <v>169</v>
      </c>
      <c r="C71" s="4" t="s">
        <v>170</v>
      </c>
      <c r="D71" s="5">
        <v>7.4550000000000001</v>
      </c>
      <c r="E71" s="4"/>
      <c r="F71" s="4"/>
      <c r="G71" s="4"/>
    </row>
    <row r="72" spans="1:7" x14ac:dyDescent="0.2">
      <c r="A72" s="6" t="s">
        <v>201</v>
      </c>
      <c r="B72" s="6" t="s">
        <v>199</v>
      </c>
      <c r="C72" s="6" t="s">
        <v>200</v>
      </c>
      <c r="D72" s="7">
        <v>35.71</v>
      </c>
      <c r="E72" s="6"/>
      <c r="F72" s="6"/>
      <c r="G72" s="6"/>
    </row>
    <row r="73" spans="1:7" x14ac:dyDescent="0.2">
      <c r="D73" s="8">
        <f>SUM(D7:D72)</f>
        <v>1854.2439999999995</v>
      </c>
      <c r="E73" s="2" t="s">
        <v>211</v>
      </c>
    </row>
    <row r="74" spans="1:7" x14ac:dyDescent="0.2">
      <c r="D74" s="2">
        <f>COUNT(D7:D72)</f>
        <v>66</v>
      </c>
      <c r="E74" s="2" t="s">
        <v>212</v>
      </c>
    </row>
  </sheetData>
  <pageMargins left="0.39370078740157477" right="0.31496062992125989" top="0.59055118110236215" bottom="0.59055118110236215" header="0.39370078740157477" footer="0.3937007874015747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Sheet2</vt:lpstr>
      <vt:lpstr>Sheet3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Saima Uusma</dc:creator>
  <cp:lastModifiedBy>Saima Uusma</cp:lastModifiedBy>
  <cp:lastPrinted>2017-02-08T12:52:43Z</cp:lastPrinted>
  <dcterms:created xsi:type="dcterms:W3CDTF">2017-02-08T09:20:31Z</dcterms:created>
  <dcterms:modified xsi:type="dcterms:W3CDTF">2017-02-08T12:52:54Z</dcterms:modified>
</cp:coreProperties>
</file>