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rebecca.laasnurm-ser\Downloads\"/>
    </mc:Choice>
  </mc:AlternateContent>
  <xr:revisionPtr revIDLastSave="0" documentId="8_{6515346D-6C6F-467A-94C4-209DB120D17E}" xr6:coauthVersionLast="47" xr6:coauthVersionMax="47" xr10:uidLastSave="{00000000-0000-0000-0000-000000000000}"/>
  <bookViews>
    <workbookView xWindow="0" yWindow="1560" windowWidth="23040" windowHeight="12120" xr2:uid="{1F0EAFD5-42DB-449F-88CC-044C8EFF8035}"/>
  </bookViews>
  <sheets>
    <sheet name="Leh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5" i="1" l="1"/>
  <c r="D265" i="1"/>
  <c r="E194" i="1"/>
  <c r="D194" i="1"/>
  <c r="E383" i="1"/>
  <c r="D383" i="1"/>
  <c r="E153" i="1"/>
  <c r="D153" i="1"/>
  <c r="E134" i="1"/>
  <c r="D134" i="1"/>
  <c r="E33" i="1"/>
  <c r="D33" i="1"/>
  <c r="D40" i="1"/>
  <c r="E40" i="1"/>
  <c r="E356" i="1"/>
  <c r="D356" i="1"/>
  <c r="D398" i="1" s="1"/>
  <c r="E15" i="1"/>
  <c r="D15" i="1"/>
  <c r="E396" i="1"/>
  <c r="E398" i="1" s="1"/>
  <c r="E391" i="1"/>
  <c r="E318" i="1"/>
  <c r="E308" i="1"/>
  <c r="E285" i="1"/>
  <c r="E119" i="1"/>
  <c r="E112" i="1"/>
  <c r="E107" i="1"/>
  <c r="E87" i="1"/>
  <c r="E64" i="1"/>
  <c r="E25" i="1"/>
  <c r="E346" i="1"/>
  <c r="E363" i="1"/>
  <c r="D363" i="1"/>
  <c r="E334" i="1"/>
  <c r="D396" i="1"/>
  <c r="D391" i="1"/>
  <c r="D346" i="1"/>
  <c r="D334" i="1"/>
  <c r="D318" i="1"/>
  <c r="D308" i="1"/>
  <c r="E296" i="1"/>
  <c r="D296" i="1"/>
  <c r="D285" i="1"/>
  <c r="D119" i="1"/>
  <c r="D112" i="1"/>
  <c r="D107" i="1"/>
  <c r="D87" i="1"/>
  <c r="D64" i="1"/>
  <c r="D25" i="1"/>
</calcChain>
</file>

<file path=xl/sharedStrings.xml><?xml version="1.0" encoding="utf-8"?>
<sst xmlns="http://schemas.openxmlformats.org/spreadsheetml/2006/main" count="467" uniqueCount="317">
  <si>
    <t>RMK juhatuse 14.04.2026</t>
  </si>
  <si>
    <t>RMK koosseis</t>
  </si>
  <si>
    <t>1.</t>
  </si>
  <si>
    <t>Arendus- ja kliimaosakond</t>
  </si>
  <si>
    <t>FTE (täiskohaga töötajate arv)</t>
  </si>
  <si>
    <t>Arendus- ja kliimaosakonna juht</t>
  </si>
  <si>
    <t>Kestliku arengu koordinaator</t>
  </si>
  <si>
    <t>Kaasamiskoordinaator</t>
  </si>
  <si>
    <t>Partnersuhete juht</t>
  </si>
  <si>
    <t>Maismaatuuleparkide projektijuht</t>
  </si>
  <si>
    <t>Laiapõhjalise planeerimise juht</t>
  </si>
  <si>
    <t>Projektijuht</t>
  </si>
  <si>
    <t>Kokku</t>
  </si>
  <si>
    <t>2.</t>
  </si>
  <si>
    <t>Kommunikatsiooni- ja turundusosakond</t>
  </si>
  <si>
    <t>FTE</t>
  </si>
  <si>
    <t>Juhataja</t>
  </si>
  <si>
    <t>Kommunikatsioonipartner</t>
  </si>
  <si>
    <t>Sotsiaalmeedia ja turunduse projektijuht</t>
  </si>
  <si>
    <t>Pressiesindaja</t>
  </si>
  <si>
    <t>Kliendikanalilte spetsialist</t>
  </si>
  <si>
    <t>Disainer</t>
  </si>
  <si>
    <t>Turundusjuht</t>
  </si>
  <si>
    <t>3.</t>
  </si>
  <si>
    <t>Metsamajanduse tegevusvaldkond</t>
  </si>
  <si>
    <t>3.1.</t>
  </si>
  <si>
    <t>Metsamajanduse arendusosakond</t>
  </si>
  <si>
    <t>Metsamajanduse spetsialist</t>
  </si>
  <si>
    <t>Jahinduse peaspetsialist</t>
  </si>
  <si>
    <t>Jahinduse spetsialist</t>
  </si>
  <si>
    <t>3.2.</t>
  </si>
  <si>
    <t>Metsavarumise osakond</t>
  </si>
  <si>
    <t>Metsavarumise valdkonna juht</t>
  </si>
  <si>
    <t>Harvestermõõtmise peaspetsialist</t>
  </si>
  <si>
    <t>Harvestermõõtmise spetsialist</t>
  </si>
  <si>
    <t>Regiooni analüütik</t>
  </si>
  <si>
    <t>3.2.1.</t>
  </si>
  <si>
    <t>Edela regioon</t>
  </si>
  <si>
    <t>Regiooni juht</t>
  </si>
  <si>
    <t>Tarnejuht</t>
  </si>
  <si>
    <t>Regiooni metsaülem</t>
  </si>
  <si>
    <t>Kaasamisspetsialist</t>
  </si>
  <si>
    <t>Planeermisjuht</t>
  </si>
  <si>
    <t>3.2.1.1.</t>
  </si>
  <si>
    <t>Lääne piirkonna varumise tiim</t>
  </si>
  <si>
    <t xml:space="preserve">Varumisjuht </t>
  </si>
  <si>
    <t>Praaker</t>
  </si>
  <si>
    <t>Logistik</t>
  </si>
  <si>
    <t>Harvesterioperaator</t>
  </si>
  <si>
    <t>Forvarderioperaator</t>
  </si>
  <si>
    <t>3.2.1.2.</t>
  </si>
  <si>
    <t>Lõuna piirkonna varumise tiim</t>
  </si>
  <si>
    <t>3.2.1.3.</t>
  </si>
  <si>
    <t>Põhja piirkonna varumise tiim</t>
  </si>
  <si>
    <t>3.2.2.</t>
  </si>
  <si>
    <t xml:space="preserve">Kagu regioon </t>
  </si>
  <si>
    <t>Planeerimisjuht</t>
  </si>
  <si>
    <t>3.2.2.1.</t>
  </si>
  <si>
    <t>Jõgeva piirkonna varumise tiim</t>
  </si>
  <si>
    <t>Varumisjuht</t>
  </si>
  <si>
    <t>Metsaveotraktorist</t>
  </si>
  <si>
    <t>3.2.2.2.</t>
  </si>
  <si>
    <t>Valga piirkonna varumise tiim</t>
  </si>
  <si>
    <t>3.2.2.3.</t>
  </si>
  <si>
    <t>Võru piirkonna varumise tiim</t>
  </si>
  <si>
    <t>Raietööline</t>
  </si>
  <si>
    <t>3.2.3.</t>
  </si>
  <si>
    <t>Kirde regioon</t>
  </si>
  <si>
    <t>3.2.3.1.</t>
  </si>
  <si>
    <t>Alutaguse piirkonna varumise tiim</t>
  </si>
  <si>
    <t>3.2.3.2.</t>
  </si>
  <si>
    <t>Järva piirkonna varumise tiim</t>
  </si>
  <si>
    <t>3.2.3.3.</t>
  </si>
  <si>
    <t>Viru piirkonna varumise tiim</t>
  </si>
  <si>
    <t>3.2.4.</t>
  </si>
  <si>
    <t>Puiduenergeetikatalitus</t>
  </si>
  <si>
    <t>Energiapuidulogistik</t>
  </si>
  <si>
    <t>3.5.</t>
  </si>
  <si>
    <t>Metsataristu osakond</t>
  </si>
  <si>
    <t>Metsataristu analüütik</t>
  </si>
  <si>
    <t>Metsataristu peaspetsialist</t>
  </si>
  <si>
    <t>Metsataristuspetsialist</t>
  </si>
  <si>
    <t>3.6.</t>
  </si>
  <si>
    <t>Metsakorralduse ja kaugseire osakond</t>
  </si>
  <si>
    <t>Kaugseire peaspetsialist</t>
  </si>
  <si>
    <t>Kaugseire spetsialist</t>
  </si>
  <si>
    <t>3.6.1.</t>
  </si>
  <si>
    <t>Metsakorralduse Edela piirkond</t>
  </si>
  <si>
    <t>Metsakorraldusjuht</t>
  </si>
  <si>
    <t>Metsakorraldaja</t>
  </si>
  <si>
    <t>3.6.2.</t>
  </si>
  <si>
    <t>Metsakorralduse Kagu piirkond</t>
  </si>
  <si>
    <t>3.6.3.</t>
  </si>
  <si>
    <t>Metsakorralduse Kirde piirkond</t>
  </si>
  <si>
    <t>3.7.</t>
  </si>
  <si>
    <t>Metsakasvatustalitus</t>
  </si>
  <si>
    <t>Metsakasvatuse ja taimlamajanduse valdkonna juht</t>
  </si>
  <si>
    <t>Analüütik</t>
  </si>
  <si>
    <t>3.7.1.</t>
  </si>
  <si>
    <t>Metsakasvatuse Edela piirkond</t>
  </si>
  <si>
    <t>Metsakasvatusjuht</t>
  </si>
  <si>
    <t>Metsakasvataja</t>
  </si>
  <si>
    <t>3.7.2.</t>
  </si>
  <si>
    <t>Metsakasvatuse Kagu piirkond</t>
  </si>
  <si>
    <t>Traktorist</t>
  </si>
  <si>
    <t>3.7.3.</t>
  </si>
  <si>
    <t>Metsakasvatuse Kirde piirkond</t>
  </si>
  <si>
    <t>3.8.1.</t>
  </si>
  <si>
    <t xml:space="preserve">Taimla- ja seemnemajandusosakond </t>
  </si>
  <si>
    <t>Taimla- ja seemnemajandusjuht</t>
  </si>
  <si>
    <t>3.8.1.1.</t>
  </si>
  <si>
    <t>Taimekasvatuse Ida piirkond</t>
  </si>
  <si>
    <t>Taimekasvatusjuht</t>
  </si>
  <si>
    <t>3.8.1.1.1.</t>
  </si>
  <si>
    <t>Kullenga taimla</t>
  </si>
  <si>
    <t>Taimlajuht</t>
  </si>
  <si>
    <t>Taimlatööline</t>
  </si>
  <si>
    <t>Taimlatehnik</t>
  </si>
  <si>
    <t>3.8.1.1.2.</t>
  </si>
  <si>
    <t>Purila taimla</t>
  </si>
  <si>
    <t>FTE talveperioodil 01.12-31.03</t>
  </si>
  <si>
    <t>3.8.1.1.3.</t>
  </si>
  <si>
    <t>Räpina taimla</t>
  </si>
  <si>
    <t>3.8.1.2.</t>
  </si>
  <si>
    <t>Taimekasvatuse Lääne piirkond</t>
  </si>
  <si>
    <t>3.8.1.2.1.</t>
  </si>
  <si>
    <t>Marana taimla</t>
  </si>
  <si>
    <t>Taimla oskustööline</t>
  </si>
  <si>
    <t>FTE talveperioodil 01.01-31.03</t>
  </si>
  <si>
    <t>3.8.1.2.2.</t>
  </si>
  <si>
    <t>Reiu taimla</t>
  </si>
  <si>
    <t>3.8.1.2.3.</t>
  </si>
  <si>
    <t>Rulli taimla</t>
  </si>
  <si>
    <t>FTE talveperioodil 01.10-31.03</t>
  </si>
  <si>
    <t>3.8.1.2.4.</t>
  </si>
  <si>
    <t>Tartu taimla</t>
  </si>
  <si>
    <t>4.</t>
  </si>
  <si>
    <t>Looduskasutuse tegevusvaldkond</t>
  </si>
  <si>
    <t>4.1.</t>
  </si>
  <si>
    <t>Külastuskorraldusosakond</t>
  </si>
  <si>
    <t>Innovatsiooniprojektide juht</t>
  </si>
  <si>
    <t>Kavandamise-seire spetsialist</t>
  </si>
  <si>
    <t>Kavandamisspetsialist</t>
  </si>
  <si>
    <t>Loodusradade spetsialist</t>
  </si>
  <si>
    <t>Loodusteabespetsialist</t>
  </si>
  <si>
    <t>Loodusteadlikkuse spetsialist</t>
  </si>
  <si>
    <t>Maastikukaitsespetsialist</t>
  </si>
  <si>
    <t>Maastikukaitse- ja seire spetsialist</t>
  </si>
  <si>
    <t>Maastikuseire spetsialist</t>
  </si>
  <si>
    <t>Matkatee spetsialist</t>
  </si>
  <si>
    <t>Pärandkultuurispetsialist</t>
  </si>
  <si>
    <t>Taristuspetsialist</t>
  </si>
  <si>
    <t>4.1.1.</t>
  </si>
  <si>
    <t>Külastuskorralduse Lõuna piirkond</t>
  </si>
  <si>
    <t>Külastusala juht</t>
  </si>
  <si>
    <t>Loodusvaht</t>
  </si>
  <si>
    <t>Loomapargi haldur</t>
  </si>
  <si>
    <t>Piirkonnajuht</t>
  </si>
  <si>
    <t>Retkejuht</t>
  </si>
  <si>
    <t>Teabejuht</t>
  </si>
  <si>
    <t>Teabetöötaja</t>
  </si>
  <si>
    <t>Vanemteabetöötaja</t>
  </si>
  <si>
    <t>Klienditeenindaja</t>
  </si>
  <si>
    <t>Loomade hooldaja</t>
  </si>
  <si>
    <t>Vanemteabejuht</t>
  </si>
  <si>
    <t>4.1.2.</t>
  </si>
  <si>
    <t>Külastuskorralduse Lääne piirkond</t>
  </si>
  <si>
    <t>4.1.3.</t>
  </si>
  <si>
    <t>Külastuskorralduse Põhja piirkond</t>
  </si>
  <si>
    <t>Pargivaht</t>
  </si>
  <si>
    <t>4.1.4.</t>
  </si>
  <si>
    <t>Sagadi metsakeskus</t>
  </si>
  <si>
    <t>Sagadi metsakeskuse juhataja</t>
  </si>
  <si>
    <t>Ettekandja</t>
  </si>
  <si>
    <t>Hooldustehnik</t>
  </si>
  <si>
    <t>Hooldustööline</t>
  </si>
  <si>
    <t>Hotelli administraator</t>
  </si>
  <si>
    <t>Hotelli vanemadministraator</t>
  </si>
  <si>
    <t>Kokk</t>
  </si>
  <si>
    <t>Köögitööline</t>
  </si>
  <si>
    <t>Loodusõppe spetsialist</t>
  </si>
  <si>
    <t>Muuseumi teenindaja</t>
  </si>
  <si>
    <t>Muuseumi varahoidja</t>
  </si>
  <si>
    <t>Muuseumijuht</t>
  </si>
  <si>
    <t>Müügijuht</t>
  </si>
  <si>
    <t>Müügispetsialist</t>
  </si>
  <si>
    <t>Peaaednik</t>
  </si>
  <si>
    <t>Peakokk</t>
  </si>
  <si>
    <t>Teabespetsialist</t>
  </si>
  <si>
    <t>Toateenindaja</t>
  </si>
  <si>
    <t>Vanemettekandja</t>
  </si>
  <si>
    <t>Vanemkokk</t>
  </si>
  <si>
    <t>Vanemtoateenindaja</t>
  </si>
  <si>
    <t>4.2.</t>
  </si>
  <si>
    <t>Looduskaitseosakond</t>
  </si>
  <si>
    <t>4.2.1.</t>
  </si>
  <si>
    <t>Metsaökoloogide tiim</t>
  </si>
  <si>
    <t>Elurikkuse ja seire spetsialist</t>
  </si>
  <si>
    <t>Metsaökoloogide juht</t>
  </si>
  <si>
    <t>Metsaökoloog</t>
  </si>
  <si>
    <t>4.2.2.</t>
  </si>
  <si>
    <t>Veeökoloogide tiim</t>
  </si>
  <si>
    <t>Veeökoloogide juht</t>
  </si>
  <si>
    <t>Veeökoloog</t>
  </si>
  <si>
    <t>4.2.3.</t>
  </si>
  <si>
    <t>Looduskaitse projektitiim</t>
  </si>
  <si>
    <t>Looduskaitse projektijuht</t>
  </si>
  <si>
    <t>Looduskaitseprojektide koordinaator</t>
  </si>
  <si>
    <t>4.2.4.</t>
  </si>
  <si>
    <t>Looduskaitsetööde planeerimise tiim</t>
  </si>
  <si>
    <t>Looduskaitsetööde planeerimisjuht</t>
  </si>
  <si>
    <t>Looduskaitsespetsialist</t>
  </si>
  <si>
    <t>4.2.5.</t>
  </si>
  <si>
    <t>Looduskaitsetööde tiim</t>
  </si>
  <si>
    <t>Looduskaitsetööde juht</t>
  </si>
  <si>
    <t>Looduskaitse tööjuht</t>
  </si>
  <si>
    <t>4.3.</t>
  </si>
  <si>
    <t>Põlula kalakasvatustalitus</t>
  </si>
  <si>
    <t>Bioohutuse ja kalakasvatuse spetsialist</t>
  </si>
  <si>
    <t xml:space="preserve">Ebapärlikarbi spetsialist </t>
  </si>
  <si>
    <t>Kalakasvataja</t>
  </si>
  <si>
    <t>Kalakasvatusspetsialist</t>
  </si>
  <si>
    <t>Kalakasvatuse ja tehnoloogia spetsialist</t>
  </si>
  <si>
    <t>Kalakasvatusnõunik</t>
  </si>
  <si>
    <t>Rahvusvahelise projekti LIFE Baltic Sturgeon koordinaator</t>
  </si>
  <si>
    <t>5.</t>
  </si>
  <si>
    <t>Puiduturustuse tegevusvaldkond</t>
  </si>
  <si>
    <t>5.1.</t>
  </si>
  <si>
    <t xml:space="preserve">Puiduturustusosakond </t>
  </si>
  <si>
    <t>Puidukontrollmõõtja</t>
  </si>
  <si>
    <t>Puidumõõtmise peaspetsialist</t>
  </si>
  <si>
    <t>Raieõigusspetsialist</t>
  </si>
  <si>
    <t>Turustusassistent</t>
  </si>
  <si>
    <t>Turustuse peaspetsialist</t>
  </si>
  <si>
    <t>Turustusspetsialist</t>
  </si>
  <si>
    <t>6.</t>
  </si>
  <si>
    <t>Kesksete teenuste tegevusvaldkond</t>
  </si>
  <si>
    <t>6.1.</t>
  </si>
  <si>
    <t>Infotehnoloogia halduse osakond</t>
  </si>
  <si>
    <t>Süsteemiarhitekt</t>
  </si>
  <si>
    <t>Süsteemiinsener</t>
  </si>
  <si>
    <t>Süsteemiadministraator</t>
  </si>
  <si>
    <t>Töökohateenuste juht</t>
  </si>
  <si>
    <t>Töökohateenuste spetsialist</t>
  </si>
  <si>
    <t>6.2.</t>
  </si>
  <si>
    <t>Infotehnoloogia arenduste osakond</t>
  </si>
  <si>
    <t>IT arendaja</t>
  </si>
  <si>
    <t>IT tootejuht</t>
  </si>
  <si>
    <t>Tarkvaraarhitekt</t>
  </si>
  <si>
    <t>IT tootedisainer</t>
  </si>
  <si>
    <t>IT vanem-arendaja</t>
  </si>
  <si>
    <t>6.2.1.</t>
  </si>
  <si>
    <t>Andmetiim</t>
  </si>
  <si>
    <t>Andmetiimi juht</t>
  </si>
  <si>
    <t>Vanem andmeanalüütik</t>
  </si>
  <si>
    <t>Andmeanalüütik</t>
  </si>
  <si>
    <t>Metsanduse IT-spetsialist</t>
  </si>
  <si>
    <t>GIS-spetsialist</t>
  </si>
  <si>
    <t>6.3.</t>
  </si>
  <si>
    <t>Kvaliteedi- ja teabehaldusosakond</t>
  </si>
  <si>
    <t>Kvaliteedi- ja teabehaldusjuht</t>
  </si>
  <si>
    <t>Keskkonna- ja kvaliteedispetsialist</t>
  </si>
  <si>
    <t>Teabe- ja dokumendihaldusspetsialist</t>
  </si>
  <si>
    <t>Infoturbejuht</t>
  </si>
  <si>
    <t>Andmekaitsespetsialist</t>
  </si>
  <si>
    <t>Arhiivindusspetsialist</t>
  </si>
  <si>
    <t>Administraator</t>
  </si>
  <si>
    <t xml:space="preserve">Juhatuse assistent </t>
  </si>
  <si>
    <t>Assistent</t>
  </si>
  <si>
    <t>6.4.</t>
  </si>
  <si>
    <t>Finantsosakond</t>
  </si>
  <si>
    <t>Finantsjuht</t>
  </si>
  <si>
    <t>Finantsanalüütik</t>
  </si>
  <si>
    <t>6.4.1.</t>
  </si>
  <si>
    <t>Raamatupidamise tiim</t>
  </si>
  <si>
    <t>Pearaamatupidaja</t>
  </si>
  <si>
    <t>Vanemraamatupidaja</t>
  </si>
  <si>
    <t>Raamatupidaja</t>
  </si>
  <si>
    <t>Arvete registreerija</t>
  </si>
  <si>
    <t>6.5.</t>
  </si>
  <si>
    <t>Personaliosakond</t>
  </si>
  <si>
    <t>Personalijuht</t>
  </si>
  <si>
    <t>Personalipartner</t>
  </si>
  <si>
    <t>Personali projektijuht</t>
  </si>
  <si>
    <t>Personalispetsialist</t>
  </si>
  <si>
    <t>6.6.</t>
  </si>
  <si>
    <t>Kinnisvaraosakond</t>
  </si>
  <si>
    <t>Autopargi haldur</t>
  </si>
  <si>
    <t>6.6.1.</t>
  </si>
  <si>
    <t>Arenduse tiim</t>
  </si>
  <si>
    <t>Kinnisvaraarenduse tiimijuht</t>
  </si>
  <si>
    <t>Kinnisvaraarenduse projektijuht</t>
  </si>
  <si>
    <t>Maakasutuse projektijuht</t>
  </si>
  <si>
    <t>6.6.2.</t>
  </si>
  <si>
    <t>Kinnisvarahalduse tiim</t>
  </si>
  <si>
    <t>Kinnisvarahalduse tiimijuht</t>
  </si>
  <si>
    <t>Haldusjuht</t>
  </si>
  <si>
    <t>Haldusspetsialist</t>
  </si>
  <si>
    <t>6.6.3.</t>
  </si>
  <si>
    <t>Maatoimingute tiim</t>
  </si>
  <si>
    <t>Maatoimingute tiimijuht</t>
  </si>
  <si>
    <t>Maatoimingute projektijuht</t>
  </si>
  <si>
    <t>Maamõõduspetsialist</t>
  </si>
  <si>
    <t>Maatehingute spetsialist</t>
  </si>
  <si>
    <t>Maakasutuse lepinguhaldur</t>
  </si>
  <si>
    <t>6.7.</t>
  </si>
  <si>
    <t>Õigus- ja hangete osakond  </t>
  </si>
  <si>
    <t>Hankespetsialist</t>
  </si>
  <si>
    <t>Hankejurist</t>
  </si>
  <si>
    <t>Jurist</t>
  </si>
  <si>
    <t>Vanemjurist</t>
  </si>
  <si>
    <t>7.</t>
  </si>
  <si>
    <t>Siseaudititalitus</t>
  </si>
  <si>
    <t>Siseaudiitor</t>
  </si>
  <si>
    <t>Kokku ametikohti</t>
  </si>
  <si>
    <t>Külastuskorralduse arendusjuht</t>
  </si>
  <si>
    <t>otsusega nr 1-32/47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</si>
</sst>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charset val="186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justify" vertical="center"/>
    </xf>
    <xf numFmtId="0" fontId="1" fillId="0" borderId="0" xfId="0" applyFont="1"/>
    <xf numFmtId="0" fontId="3" fillId="0" borderId="0" xfId="0" applyFont="1"/>
    <xf numFmtId="0" fontId="1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/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1" xfId="0" applyBorder="1"/>
    <xf numFmtId="0" fontId="7" fillId="0" borderId="1" xfId="0" applyFont="1" applyBorder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14" fontId="1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9979E-B18F-49B5-9194-0D4F99B67BAD}">
  <dimension ref="B1:F398"/>
  <sheetViews>
    <sheetView tabSelected="1" zoomScale="90" zoomScaleNormal="90" workbookViewId="0">
      <selection activeCell="D2" sqref="D2"/>
    </sheetView>
  </sheetViews>
  <sheetFormatPr defaultRowHeight="13.8"/>
  <cols>
    <col min="2" max="2" width="9.8984375" bestFit="1" customWidth="1"/>
    <col min="3" max="3" width="44.59765625" bestFit="1" customWidth="1"/>
    <col min="4" max="4" width="18" bestFit="1" customWidth="1"/>
    <col min="5" max="5" width="28.3984375" customWidth="1"/>
    <col min="6" max="6" width="31.69921875" customWidth="1"/>
  </cols>
  <sheetData>
    <row r="1" spans="2:5" ht="15.6">
      <c r="B1" s="14"/>
      <c r="C1" s="14"/>
      <c r="D1" s="1" t="s">
        <v>0</v>
      </c>
      <c r="E1" s="14"/>
    </row>
    <row r="2" spans="2:5" ht="15.6">
      <c r="B2" s="14"/>
      <c r="C2" s="14"/>
      <c r="D2" s="1" t="s">
        <v>316</v>
      </c>
      <c r="E2" s="14"/>
    </row>
    <row r="3" spans="2:5" ht="15.6">
      <c r="B3" s="14"/>
      <c r="C3" s="14"/>
      <c r="D3" s="2"/>
      <c r="E3" s="14"/>
    </row>
    <row r="4" spans="2:5" ht="15.6">
      <c r="B4" s="14"/>
      <c r="C4" s="15" t="s">
        <v>1</v>
      </c>
      <c r="D4" s="2"/>
      <c r="E4" s="14"/>
    </row>
    <row r="5" spans="2:5" ht="15.6">
      <c r="B5" s="14"/>
      <c r="C5" s="14"/>
      <c r="D5" s="2"/>
      <c r="E5" s="14"/>
    </row>
    <row r="6" spans="2:5" ht="15.6">
      <c r="B6" s="14"/>
      <c r="C6" s="14"/>
      <c r="D6" s="2"/>
      <c r="E6" s="14"/>
    </row>
    <row r="7" spans="2:5" ht="15.6">
      <c r="B7" s="14" t="s">
        <v>2</v>
      </c>
      <c r="C7" s="14" t="s">
        <v>3</v>
      </c>
      <c r="D7" s="2"/>
      <c r="E7" s="2" t="s">
        <v>4</v>
      </c>
    </row>
    <row r="8" spans="2:5" ht="15.6">
      <c r="B8" s="16"/>
      <c r="C8" s="16" t="s">
        <v>5</v>
      </c>
      <c r="D8" s="3">
        <v>1</v>
      </c>
      <c r="E8" s="3">
        <v>1</v>
      </c>
    </row>
    <row r="9" spans="2:5" ht="15.6">
      <c r="B9" s="16"/>
      <c r="C9" s="16" t="s">
        <v>6</v>
      </c>
      <c r="D9" s="3">
        <v>1</v>
      </c>
      <c r="E9" s="3">
        <v>1</v>
      </c>
    </row>
    <row r="10" spans="2:5" ht="15.6">
      <c r="B10" s="16"/>
      <c r="C10" s="16" t="s">
        <v>7</v>
      </c>
      <c r="D10" s="3">
        <v>1</v>
      </c>
      <c r="E10" s="3">
        <v>1</v>
      </c>
    </row>
    <row r="11" spans="2:5" ht="15.6">
      <c r="B11" s="16"/>
      <c r="C11" s="16" t="s">
        <v>8</v>
      </c>
      <c r="D11" s="3">
        <v>1</v>
      </c>
      <c r="E11" s="3">
        <v>1</v>
      </c>
    </row>
    <row r="12" spans="2:5" ht="15.6">
      <c r="B12" s="16"/>
      <c r="C12" s="16" t="s">
        <v>9</v>
      </c>
      <c r="D12" s="3">
        <v>1</v>
      </c>
      <c r="E12" s="3">
        <v>1</v>
      </c>
    </row>
    <row r="13" spans="2:5" ht="15.6">
      <c r="B13" s="16"/>
      <c r="C13" s="17" t="s">
        <v>10</v>
      </c>
      <c r="D13" s="3">
        <v>1</v>
      </c>
      <c r="E13" s="3">
        <v>1</v>
      </c>
    </row>
    <row r="14" spans="2:5" ht="15.6">
      <c r="B14" s="16"/>
      <c r="C14" s="34" t="s">
        <v>11</v>
      </c>
      <c r="D14" s="33">
        <v>1</v>
      </c>
      <c r="E14" s="33">
        <v>1</v>
      </c>
    </row>
    <row r="15" spans="2:5" ht="15.6">
      <c r="B15" s="14"/>
      <c r="C15" s="4" t="s">
        <v>12</v>
      </c>
      <c r="D15" s="5">
        <f>SUM(D8:D14)</f>
        <v>7</v>
      </c>
      <c r="E15" s="32">
        <f>SUM(E8:E14)</f>
        <v>7</v>
      </c>
    </row>
    <row r="16" spans="2:5" ht="15.6">
      <c r="B16" s="14"/>
      <c r="C16" s="5"/>
      <c r="D16" s="5"/>
      <c r="E16" s="2"/>
    </row>
    <row r="17" spans="2:5" ht="15.6">
      <c r="B17" s="6" t="s">
        <v>13</v>
      </c>
      <c r="C17" s="6" t="s">
        <v>14</v>
      </c>
      <c r="D17" s="7"/>
      <c r="E17" s="2" t="s">
        <v>15</v>
      </c>
    </row>
    <row r="18" spans="2:5" ht="15.6">
      <c r="B18" s="8"/>
      <c r="C18" s="8" t="s">
        <v>16</v>
      </c>
      <c r="D18" s="9">
        <v>1</v>
      </c>
      <c r="E18" s="9">
        <v>1</v>
      </c>
    </row>
    <row r="19" spans="2:5" ht="15.6">
      <c r="B19" s="8"/>
      <c r="C19" s="8" t="s">
        <v>17</v>
      </c>
      <c r="D19" s="9">
        <v>3</v>
      </c>
      <c r="E19" s="9">
        <v>3</v>
      </c>
    </row>
    <row r="20" spans="2:5" ht="15.6">
      <c r="B20" s="8"/>
      <c r="C20" s="8" t="s">
        <v>18</v>
      </c>
      <c r="D20" s="9">
        <v>1</v>
      </c>
      <c r="E20" s="9">
        <v>1</v>
      </c>
    </row>
    <row r="21" spans="2:5" ht="15.6">
      <c r="B21" s="8"/>
      <c r="C21" s="8" t="s">
        <v>19</v>
      </c>
      <c r="D21" s="9">
        <v>1</v>
      </c>
      <c r="E21" s="9">
        <v>1</v>
      </c>
    </row>
    <row r="22" spans="2:5" ht="15.6">
      <c r="B22" s="8"/>
      <c r="C22" s="8" t="s">
        <v>20</v>
      </c>
      <c r="D22" s="9">
        <v>1</v>
      </c>
      <c r="E22" s="9">
        <v>1</v>
      </c>
    </row>
    <row r="23" spans="2:5" ht="15.6">
      <c r="B23" s="8"/>
      <c r="C23" s="8" t="s">
        <v>21</v>
      </c>
      <c r="D23" s="9">
        <v>1</v>
      </c>
      <c r="E23" s="9">
        <v>1</v>
      </c>
    </row>
    <row r="24" spans="2:5" ht="15.6">
      <c r="B24" s="8"/>
      <c r="C24" s="16" t="s">
        <v>22</v>
      </c>
      <c r="D24" s="16">
        <v>1</v>
      </c>
      <c r="E24" s="16">
        <v>1</v>
      </c>
    </row>
    <row r="25" spans="2:5" ht="15.6">
      <c r="B25" s="6"/>
      <c r="C25" s="10" t="s">
        <v>12</v>
      </c>
      <c r="D25" s="11">
        <f>SUM(D18:D24)</f>
        <v>9</v>
      </c>
      <c r="E25" s="32">
        <f>SUM(E18:E24)</f>
        <v>9</v>
      </c>
    </row>
    <row r="26" spans="2:5" ht="15.6">
      <c r="B26" s="14"/>
      <c r="C26" s="12"/>
      <c r="D26" s="2"/>
      <c r="E26" s="2"/>
    </row>
    <row r="27" spans="2:5" ht="15.6">
      <c r="B27" s="14" t="s">
        <v>23</v>
      </c>
      <c r="C27" s="14" t="s">
        <v>24</v>
      </c>
      <c r="D27" s="14"/>
      <c r="E27" s="2"/>
    </row>
    <row r="28" spans="2:5" ht="15.6">
      <c r="B28" s="6" t="s">
        <v>25</v>
      </c>
      <c r="C28" s="18" t="s">
        <v>26</v>
      </c>
      <c r="D28" s="19"/>
      <c r="E28" s="2" t="s">
        <v>15</v>
      </c>
    </row>
    <row r="29" spans="2:5" ht="15.6">
      <c r="B29" s="8"/>
      <c r="C29" s="20" t="s">
        <v>16</v>
      </c>
      <c r="D29" s="9">
        <v>1</v>
      </c>
      <c r="E29" s="9">
        <v>1</v>
      </c>
    </row>
    <row r="30" spans="2:5" ht="15.6">
      <c r="B30" s="8"/>
      <c r="C30" s="20" t="s">
        <v>27</v>
      </c>
      <c r="D30" s="9">
        <v>3</v>
      </c>
      <c r="E30" s="9">
        <v>3</v>
      </c>
    </row>
    <row r="31" spans="2:5" ht="15.6">
      <c r="B31" s="8"/>
      <c r="C31" s="20" t="s">
        <v>28</v>
      </c>
      <c r="D31" s="9">
        <v>1</v>
      </c>
      <c r="E31" s="9">
        <v>1</v>
      </c>
    </row>
    <row r="32" spans="2:5" ht="15.6">
      <c r="B32" s="8"/>
      <c r="C32" s="20" t="s">
        <v>29</v>
      </c>
      <c r="D32" s="9">
        <v>1</v>
      </c>
      <c r="E32" s="9">
        <v>1</v>
      </c>
    </row>
    <row r="33" spans="2:5" ht="15.6">
      <c r="B33" s="6"/>
      <c r="C33" s="13" t="s">
        <v>12</v>
      </c>
      <c r="D33" s="11">
        <f>SUM(D29:D32)</f>
        <v>6</v>
      </c>
      <c r="E33" s="32">
        <f>SUM(E29:E32)</f>
        <v>6</v>
      </c>
    </row>
    <row r="34" spans="2:5" ht="15.6">
      <c r="B34" s="6"/>
      <c r="C34" s="13"/>
      <c r="D34" s="11"/>
      <c r="E34" s="32"/>
    </row>
    <row r="35" spans="2:5" ht="15.6">
      <c r="B35" s="6" t="s">
        <v>30</v>
      </c>
      <c r="C35" s="29" t="s">
        <v>31</v>
      </c>
      <c r="D35" s="11"/>
      <c r="E35" s="35" t="s">
        <v>15</v>
      </c>
    </row>
    <row r="36" spans="2:5" ht="15.6">
      <c r="B36" s="8"/>
      <c r="C36" s="28" t="s">
        <v>32</v>
      </c>
      <c r="D36" s="24">
        <v>1</v>
      </c>
      <c r="E36" s="36">
        <v>1</v>
      </c>
    </row>
    <row r="37" spans="2:5" ht="15.6">
      <c r="B37" s="8"/>
      <c r="C37" s="20" t="s">
        <v>33</v>
      </c>
      <c r="D37" s="9">
        <v>1</v>
      </c>
      <c r="E37" s="9">
        <v>1</v>
      </c>
    </row>
    <row r="38" spans="2:5" ht="15.6">
      <c r="B38" s="8"/>
      <c r="C38" s="20" t="s">
        <v>34</v>
      </c>
      <c r="D38" s="9">
        <v>1</v>
      </c>
      <c r="E38" s="9">
        <v>1</v>
      </c>
    </row>
    <row r="39" spans="2:5" ht="15.6">
      <c r="B39" s="8"/>
      <c r="C39" s="16" t="s">
        <v>35</v>
      </c>
      <c r="D39" s="16">
        <v>2</v>
      </c>
      <c r="E39" s="16">
        <v>2</v>
      </c>
    </row>
    <row r="40" spans="2:5" ht="15.6">
      <c r="B40" s="6"/>
      <c r="C40" s="21" t="s">
        <v>12</v>
      </c>
      <c r="D40" s="22">
        <f>SUM(D36:D39)</f>
        <v>5</v>
      </c>
      <c r="E40" s="32">
        <f>SUM(E36:E39)</f>
        <v>5</v>
      </c>
    </row>
    <row r="41" spans="2:5" ht="15.6">
      <c r="B41" s="14"/>
      <c r="C41" s="14"/>
      <c r="D41" s="6"/>
      <c r="E41" s="2"/>
    </row>
    <row r="42" spans="2:5" ht="15.6">
      <c r="B42" s="6" t="s">
        <v>36</v>
      </c>
      <c r="C42" s="6" t="s">
        <v>37</v>
      </c>
      <c r="D42" s="7"/>
      <c r="E42" s="2" t="s">
        <v>15</v>
      </c>
    </row>
    <row r="43" spans="2:5" ht="15.6">
      <c r="B43" s="8"/>
      <c r="C43" s="20" t="s">
        <v>38</v>
      </c>
      <c r="D43" s="9">
        <v>1</v>
      </c>
      <c r="E43" s="9">
        <v>1</v>
      </c>
    </row>
    <row r="44" spans="2:5" ht="15.6">
      <c r="B44" s="8"/>
      <c r="C44" s="20" t="s">
        <v>39</v>
      </c>
      <c r="D44" s="9">
        <v>1</v>
      </c>
      <c r="E44" s="9">
        <v>1</v>
      </c>
    </row>
    <row r="45" spans="2:5" ht="15.6">
      <c r="B45" s="8"/>
      <c r="C45" s="20" t="s">
        <v>40</v>
      </c>
      <c r="D45" s="9">
        <v>4</v>
      </c>
      <c r="E45" s="9">
        <v>4</v>
      </c>
    </row>
    <row r="46" spans="2:5" ht="15.6">
      <c r="B46" s="8"/>
      <c r="C46" s="20" t="s">
        <v>41</v>
      </c>
      <c r="D46" s="9">
        <v>1</v>
      </c>
      <c r="E46" s="9">
        <v>1</v>
      </c>
    </row>
    <row r="47" spans="2:5" ht="15.6">
      <c r="B47" s="8"/>
      <c r="C47" s="20" t="s">
        <v>42</v>
      </c>
      <c r="D47" s="9">
        <v>1</v>
      </c>
      <c r="E47" s="9">
        <v>1</v>
      </c>
    </row>
    <row r="48" spans="2:5" ht="15.6">
      <c r="B48" s="37" t="s">
        <v>43</v>
      </c>
      <c r="C48" s="20" t="s">
        <v>44</v>
      </c>
      <c r="D48" s="9"/>
      <c r="E48" s="9"/>
    </row>
    <row r="49" spans="2:5" ht="15.6">
      <c r="B49" s="8"/>
      <c r="C49" s="20" t="s">
        <v>45</v>
      </c>
      <c r="D49" s="9">
        <v>1</v>
      </c>
      <c r="E49" s="9">
        <v>1</v>
      </c>
    </row>
    <row r="50" spans="2:5" ht="15.6">
      <c r="B50" s="8"/>
      <c r="C50" s="20" t="s">
        <v>46</v>
      </c>
      <c r="D50" s="9">
        <v>5</v>
      </c>
      <c r="E50" s="9">
        <v>4</v>
      </c>
    </row>
    <row r="51" spans="2:5" ht="15.6">
      <c r="B51" s="8"/>
      <c r="C51" s="20" t="s">
        <v>47</v>
      </c>
      <c r="D51" s="9">
        <v>1</v>
      </c>
      <c r="E51" s="9">
        <v>1</v>
      </c>
    </row>
    <row r="52" spans="2:5" ht="15.6">
      <c r="B52" s="8"/>
      <c r="C52" s="20" t="s">
        <v>48</v>
      </c>
      <c r="D52" s="9">
        <v>2</v>
      </c>
      <c r="E52" s="9">
        <v>2</v>
      </c>
    </row>
    <row r="53" spans="2:5" ht="15.6">
      <c r="B53" s="8"/>
      <c r="C53" s="20" t="s">
        <v>49</v>
      </c>
      <c r="D53" s="9">
        <v>2</v>
      </c>
      <c r="E53" s="9">
        <v>2</v>
      </c>
    </row>
    <row r="54" spans="2:5" ht="15.6">
      <c r="B54" s="8" t="s">
        <v>50</v>
      </c>
      <c r="C54" s="20" t="s">
        <v>51</v>
      </c>
      <c r="D54" s="9"/>
      <c r="E54" s="9"/>
    </row>
    <row r="55" spans="2:5" ht="15.6">
      <c r="B55" s="8"/>
      <c r="C55" s="20" t="s">
        <v>45</v>
      </c>
      <c r="D55" s="9">
        <v>1</v>
      </c>
      <c r="E55" s="9">
        <v>1</v>
      </c>
    </row>
    <row r="56" spans="2:5" ht="15.6">
      <c r="B56" s="8"/>
      <c r="C56" s="20" t="s">
        <v>46</v>
      </c>
      <c r="D56" s="9">
        <v>4</v>
      </c>
      <c r="E56" s="9">
        <v>4</v>
      </c>
    </row>
    <row r="57" spans="2:5" ht="15.6">
      <c r="B57" s="8"/>
      <c r="C57" s="20" t="s">
        <v>47</v>
      </c>
      <c r="D57" s="9">
        <v>1</v>
      </c>
      <c r="E57" s="9">
        <v>1</v>
      </c>
    </row>
    <row r="58" spans="2:5" ht="15.6">
      <c r="B58" s="8"/>
      <c r="C58" s="20" t="s">
        <v>48</v>
      </c>
      <c r="D58" s="9">
        <v>2</v>
      </c>
      <c r="E58" s="9">
        <v>2</v>
      </c>
    </row>
    <row r="59" spans="2:5" ht="15.6">
      <c r="B59" s="8"/>
      <c r="C59" s="20" t="s">
        <v>49</v>
      </c>
      <c r="D59" s="9">
        <v>2</v>
      </c>
      <c r="E59" s="9">
        <v>2</v>
      </c>
    </row>
    <row r="60" spans="2:5" ht="15.6">
      <c r="B60" s="8" t="s">
        <v>52</v>
      </c>
      <c r="C60" s="20" t="s">
        <v>53</v>
      </c>
      <c r="D60" s="9"/>
      <c r="E60" s="9"/>
    </row>
    <row r="61" spans="2:5" ht="15.6">
      <c r="B61" s="8"/>
      <c r="C61" s="20" t="s">
        <v>45</v>
      </c>
      <c r="D61" s="9">
        <v>1</v>
      </c>
      <c r="E61" s="9">
        <v>1</v>
      </c>
    </row>
    <row r="62" spans="2:5" ht="15.6">
      <c r="B62" s="8"/>
      <c r="C62" s="20" t="s">
        <v>46</v>
      </c>
      <c r="D62" s="9">
        <v>4</v>
      </c>
      <c r="E62" s="9">
        <v>4</v>
      </c>
    </row>
    <row r="63" spans="2:5" ht="15.6">
      <c r="B63" s="8"/>
      <c r="C63" s="20" t="s">
        <v>47</v>
      </c>
      <c r="D63" s="9">
        <v>1</v>
      </c>
      <c r="E63" s="9">
        <v>1</v>
      </c>
    </row>
    <row r="64" spans="2:5" ht="15.6">
      <c r="B64" s="6"/>
      <c r="C64" s="13" t="s">
        <v>12</v>
      </c>
      <c r="D64" s="11">
        <f>SUM(D43:D63)</f>
        <v>35</v>
      </c>
      <c r="E64" s="32">
        <f>SUM(E43:E63)</f>
        <v>34</v>
      </c>
    </row>
    <row r="65" spans="2:5" ht="15.6">
      <c r="B65" s="14"/>
      <c r="C65" s="14"/>
      <c r="D65" s="14"/>
      <c r="E65" s="2"/>
    </row>
    <row r="66" spans="2:5" ht="15.6">
      <c r="B66" s="6" t="s">
        <v>54</v>
      </c>
      <c r="C66" s="6" t="s">
        <v>55</v>
      </c>
      <c r="D66" s="6"/>
      <c r="E66" s="2" t="s">
        <v>15</v>
      </c>
    </row>
    <row r="67" spans="2:5" ht="15.6">
      <c r="B67" s="8"/>
      <c r="C67" s="8" t="s">
        <v>38</v>
      </c>
      <c r="D67" s="9">
        <v>1</v>
      </c>
      <c r="E67" s="9">
        <v>0</v>
      </c>
    </row>
    <row r="68" spans="2:5" ht="15.6">
      <c r="B68" s="8"/>
      <c r="C68" s="8" t="s">
        <v>39</v>
      </c>
      <c r="D68" s="9">
        <v>1</v>
      </c>
      <c r="E68" s="9">
        <v>1</v>
      </c>
    </row>
    <row r="69" spans="2:5" ht="15.6">
      <c r="B69" s="8"/>
      <c r="C69" s="8" t="s">
        <v>40</v>
      </c>
      <c r="D69" s="9">
        <v>2</v>
      </c>
      <c r="E69" s="9">
        <v>2</v>
      </c>
    </row>
    <row r="70" spans="2:5" ht="15.6">
      <c r="B70" s="8"/>
      <c r="C70" s="8" t="s">
        <v>41</v>
      </c>
      <c r="D70" s="9">
        <v>1</v>
      </c>
      <c r="E70" s="9">
        <v>1</v>
      </c>
    </row>
    <row r="71" spans="2:5" ht="15.6">
      <c r="B71" s="8"/>
      <c r="C71" s="8" t="s">
        <v>56</v>
      </c>
      <c r="D71" s="9">
        <v>1</v>
      </c>
      <c r="E71" s="9">
        <v>1</v>
      </c>
    </row>
    <row r="72" spans="2:5" ht="15.6">
      <c r="B72" s="8" t="s">
        <v>57</v>
      </c>
      <c r="C72" s="8" t="s">
        <v>58</v>
      </c>
      <c r="D72" s="9"/>
      <c r="E72" s="9"/>
    </row>
    <row r="73" spans="2:5" ht="15.6">
      <c r="B73" s="8"/>
      <c r="C73" s="8" t="s">
        <v>59</v>
      </c>
      <c r="D73" s="9">
        <v>1</v>
      </c>
      <c r="E73" s="9">
        <v>1</v>
      </c>
    </row>
    <row r="74" spans="2:5" ht="15.6">
      <c r="B74" s="8"/>
      <c r="C74" s="8" t="s">
        <v>46</v>
      </c>
      <c r="D74" s="9">
        <v>4</v>
      </c>
      <c r="E74" s="9">
        <v>4</v>
      </c>
    </row>
    <row r="75" spans="2:5" ht="15.6">
      <c r="B75" s="8"/>
      <c r="C75" s="8" t="s">
        <v>47</v>
      </c>
      <c r="D75" s="9">
        <v>1</v>
      </c>
      <c r="E75" s="9">
        <v>1</v>
      </c>
    </row>
    <row r="76" spans="2:5" ht="15.6">
      <c r="B76" s="8"/>
      <c r="C76" s="8" t="s">
        <v>60</v>
      </c>
      <c r="D76" s="9">
        <v>1</v>
      </c>
      <c r="E76" s="9">
        <v>1</v>
      </c>
    </row>
    <row r="77" spans="2:5" ht="15.6">
      <c r="B77" s="8" t="s">
        <v>61</v>
      </c>
      <c r="C77" s="8" t="s">
        <v>62</v>
      </c>
      <c r="D77" s="9"/>
      <c r="E77" s="9"/>
    </row>
    <row r="78" spans="2:5" ht="15.6">
      <c r="B78" s="8"/>
      <c r="C78" s="8" t="s">
        <v>59</v>
      </c>
      <c r="D78" s="9">
        <v>1</v>
      </c>
      <c r="E78" s="9">
        <v>1</v>
      </c>
    </row>
    <row r="79" spans="2:5" ht="15.6">
      <c r="B79" s="8"/>
      <c r="C79" s="8" t="s">
        <v>46</v>
      </c>
      <c r="D79" s="9">
        <v>4</v>
      </c>
      <c r="E79" s="9">
        <v>4</v>
      </c>
    </row>
    <row r="80" spans="2:5" ht="15.6">
      <c r="B80" s="8"/>
      <c r="C80" s="8" t="s">
        <v>47</v>
      </c>
      <c r="D80" s="9">
        <v>1</v>
      </c>
      <c r="E80" s="9">
        <v>1</v>
      </c>
    </row>
    <row r="81" spans="2:5" ht="15.6">
      <c r="B81" s="8"/>
      <c r="C81" s="8" t="s">
        <v>60</v>
      </c>
      <c r="D81" s="9">
        <v>1</v>
      </c>
      <c r="E81" s="9">
        <v>1</v>
      </c>
    </row>
    <row r="82" spans="2:5" ht="15.6">
      <c r="B82" s="8" t="s">
        <v>63</v>
      </c>
      <c r="C82" s="8" t="s">
        <v>64</v>
      </c>
      <c r="D82" s="9"/>
      <c r="E82" s="9"/>
    </row>
    <row r="83" spans="2:5" ht="15.6">
      <c r="B83" s="8"/>
      <c r="C83" s="8" t="s">
        <v>59</v>
      </c>
      <c r="D83" s="9">
        <v>1</v>
      </c>
      <c r="E83" s="9">
        <v>1</v>
      </c>
    </row>
    <row r="84" spans="2:5" ht="15.6">
      <c r="B84" s="8"/>
      <c r="C84" s="8" t="s">
        <v>46</v>
      </c>
      <c r="D84" s="9">
        <v>4</v>
      </c>
      <c r="E84" s="9">
        <v>4</v>
      </c>
    </row>
    <row r="85" spans="2:5" ht="15.6">
      <c r="B85" s="8"/>
      <c r="C85" s="8" t="s">
        <v>47</v>
      </c>
      <c r="D85" s="9">
        <v>1</v>
      </c>
      <c r="E85" s="9">
        <v>1</v>
      </c>
    </row>
    <row r="86" spans="2:5" ht="15.6">
      <c r="B86" s="8"/>
      <c r="C86" s="8" t="s">
        <v>65</v>
      </c>
      <c r="D86" s="9">
        <v>1</v>
      </c>
      <c r="E86" s="9">
        <v>1</v>
      </c>
    </row>
    <row r="87" spans="2:5" ht="15.6">
      <c r="B87" s="6"/>
      <c r="C87" s="10" t="s">
        <v>12</v>
      </c>
      <c r="D87" s="11">
        <f>SUM(D67:D86)</f>
        <v>27</v>
      </c>
      <c r="E87" s="32">
        <f>SUM(E67:E86)</f>
        <v>26</v>
      </c>
    </row>
    <row r="88" spans="2:5" ht="15.6">
      <c r="B88" s="6"/>
      <c r="C88" s="6"/>
      <c r="D88" s="6"/>
      <c r="E88" s="2"/>
    </row>
    <row r="89" spans="2:5" ht="15.6">
      <c r="B89" s="6" t="s">
        <v>66</v>
      </c>
      <c r="C89" s="18" t="s">
        <v>67</v>
      </c>
      <c r="D89" s="19"/>
      <c r="E89" s="2" t="s">
        <v>15</v>
      </c>
    </row>
    <row r="90" spans="2:5" ht="15.6">
      <c r="B90" s="8"/>
      <c r="C90" s="20" t="s">
        <v>38</v>
      </c>
      <c r="D90" s="9">
        <v>1</v>
      </c>
      <c r="E90" s="9">
        <v>1</v>
      </c>
    </row>
    <row r="91" spans="2:5" ht="15.6">
      <c r="B91" s="8"/>
      <c r="C91" s="20" t="s">
        <v>39</v>
      </c>
      <c r="D91" s="9">
        <v>1</v>
      </c>
      <c r="E91" s="9">
        <v>1</v>
      </c>
    </row>
    <row r="92" spans="2:5" ht="15.6">
      <c r="B92" s="8"/>
      <c r="C92" s="20" t="s">
        <v>40</v>
      </c>
      <c r="D92" s="9">
        <v>2</v>
      </c>
      <c r="E92" s="9">
        <v>2</v>
      </c>
    </row>
    <row r="93" spans="2:5" ht="15.6">
      <c r="B93" s="8"/>
      <c r="C93" s="20" t="s">
        <v>41</v>
      </c>
      <c r="D93" s="9">
        <v>1</v>
      </c>
      <c r="E93" s="9">
        <v>1</v>
      </c>
    </row>
    <row r="94" spans="2:5" ht="15.6">
      <c r="B94" s="8"/>
      <c r="C94" s="20" t="s">
        <v>56</v>
      </c>
      <c r="D94" s="9">
        <v>1</v>
      </c>
      <c r="E94" s="9">
        <v>1</v>
      </c>
    </row>
    <row r="95" spans="2:5" ht="15.6">
      <c r="B95" s="8" t="s">
        <v>68</v>
      </c>
      <c r="C95" s="20" t="s">
        <v>69</v>
      </c>
      <c r="D95" s="9"/>
      <c r="E95" s="9"/>
    </row>
    <row r="96" spans="2:5" ht="15.6">
      <c r="B96" s="8"/>
      <c r="C96" s="20" t="s">
        <v>59</v>
      </c>
      <c r="D96" s="9">
        <v>1</v>
      </c>
      <c r="E96" s="9">
        <v>1</v>
      </c>
    </row>
    <row r="97" spans="2:5" ht="15.6">
      <c r="B97" s="8"/>
      <c r="C97" s="20" t="s">
        <v>46</v>
      </c>
      <c r="D97" s="9">
        <v>4</v>
      </c>
      <c r="E97" s="9">
        <v>4</v>
      </c>
    </row>
    <row r="98" spans="2:5" ht="15.6">
      <c r="B98" s="8"/>
      <c r="C98" s="20" t="s">
        <v>47</v>
      </c>
      <c r="D98" s="9">
        <v>1</v>
      </c>
      <c r="E98" s="9">
        <v>1</v>
      </c>
    </row>
    <row r="99" spans="2:5" ht="15.6">
      <c r="B99" s="8" t="s">
        <v>70</v>
      </c>
      <c r="C99" s="20" t="s">
        <v>71</v>
      </c>
      <c r="D99" s="9"/>
      <c r="E99" s="9"/>
    </row>
    <row r="100" spans="2:5" ht="15.6">
      <c r="B100" s="8"/>
      <c r="C100" s="20" t="s">
        <v>59</v>
      </c>
      <c r="D100" s="9">
        <v>1</v>
      </c>
      <c r="E100" s="9">
        <v>1</v>
      </c>
    </row>
    <row r="101" spans="2:5" ht="15.6">
      <c r="B101" s="8"/>
      <c r="C101" s="20" t="s">
        <v>46</v>
      </c>
      <c r="D101" s="9">
        <v>4</v>
      </c>
      <c r="E101" s="9">
        <v>4</v>
      </c>
    </row>
    <row r="102" spans="2:5" ht="15.6">
      <c r="B102" s="8"/>
      <c r="C102" s="20" t="s">
        <v>47</v>
      </c>
      <c r="D102" s="9">
        <v>1</v>
      </c>
      <c r="E102" s="9">
        <v>1</v>
      </c>
    </row>
    <row r="103" spans="2:5" ht="15.6">
      <c r="B103" s="8" t="s">
        <v>72</v>
      </c>
      <c r="C103" s="20" t="s">
        <v>73</v>
      </c>
      <c r="D103" s="9"/>
      <c r="E103" s="9"/>
    </row>
    <row r="104" spans="2:5" ht="15.6">
      <c r="B104" s="8"/>
      <c r="C104" s="20" t="s">
        <v>59</v>
      </c>
      <c r="D104" s="9">
        <v>1</v>
      </c>
      <c r="E104" s="9">
        <v>1</v>
      </c>
    </row>
    <row r="105" spans="2:5" ht="15.6">
      <c r="B105" s="8"/>
      <c r="C105" s="20" t="s">
        <v>46</v>
      </c>
      <c r="D105" s="9">
        <v>4</v>
      </c>
      <c r="E105" s="9">
        <v>4</v>
      </c>
    </row>
    <row r="106" spans="2:5" ht="15.6">
      <c r="B106" s="8"/>
      <c r="C106" s="16" t="s">
        <v>47</v>
      </c>
      <c r="D106" s="9">
        <v>1</v>
      </c>
      <c r="E106" s="9">
        <v>1</v>
      </c>
    </row>
    <row r="107" spans="2:5" ht="15.6">
      <c r="B107" s="6"/>
      <c r="C107" s="10" t="s">
        <v>12</v>
      </c>
      <c r="D107" s="11">
        <f>SUM(D90:D106)</f>
        <v>24</v>
      </c>
      <c r="E107" s="32">
        <f>SUM(E90:E106)</f>
        <v>24</v>
      </c>
    </row>
    <row r="108" spans="2:5" ht="15.6">
      <c r="B108" s="6"/>
      <c r="C108" s="10"/>
      <c r="D108" s="11"/>
      <c r="E108" s="2"/>
    </row>
    <row r="109" spans="2:5" ht="15.6">
      <c r="B109" s="6" t="s">
        <v>74</v>
      </c>
      <c r="C109" s="18" t="s">
        <v>75</v>
      </c>
      <c r="D109" s="19"/>
      <c r="E109" s="2" t="s">
        <v>15</v>
      </c>
    </row>
    <row r="110" spans="2:5" ht="15.6">
      <c r="B110" s="8"/>
      <c r="C110" s="20" t="s">
        <v>16</v>
      </c>
      <c r="D110" s="9">
        <v>1</v>
      </c>
      <c r="E110" s="9">
        <v>1</v>
      </c>
    </row>
    <row r="111" spans="2:5" ht="15.6">
      <c r="B111" s="8"/>
      <c r="C111" s="20" t="s">
        <v>76</v>
      </c>
      <c r="D111" s="9">
        <v>2</v>
      </c>
      <c r="E111" s="9">
        <v>2</v>
      </c>
    </row>
    <row r="112" spans="2:5" ht="15.6">
      <c r="B112" s="6"/>
      <c r="C112" s="13" t="s">
        <v>12</v>
      </c>
      <c r="D112" s="11">
        <f>SUM(D110:D111)</f>
        <v>3</v>
      </c>
      <c r="E112" s="32">
        <f>SUM(E110:E111)</f>
        <v>3</v>
      </c>
    </row>
    <row r="113" spans="2:5" ht="15.6">
      <c r="B113" s="6"/>
      <c r="C113" s="10"/>
      <c r="D113" s="11"/>
      <c r="E113" s="2"/>
    </row>
    <row r="114" spans="2:5" ht="15.6">
      <c r="B114" s="6" t="s">
        <v>77</v>
      </c>
      <c r="C114" s="18" t="s">
        <v>78</v>
      </c>
      <c r="D114" s="19"/>
      <c r="E114" s="2" t="s">
        <v>15</v>
      </c>
    </row>
    <row r="115" spans="2:5" ht="15.6">
      <c r="B115" s="8"/>
      <c r="C115" s="20" t="s">
        <v>16</v>
      </c>
      <c r="D115" s="9">
        <v>1</v>
      </c>
      <c r="E115" s="9">
        <v>1</v>
      </c>
    </row>
    <row r="116" spans="2:5" ht="15.6">
      <c r="B116" s="8"/>
      <c r="C116" s="18" t="s">
        <v>79</v>
      </c>
      <c r="D116" s="9">
        <v>1</v>
      </c>
      <c r="E116" s="9">
        <v>1</v>
      </c>
    </row>
    <row r="117" spans="2:5" ht="15.6">
      <c r="B117" s="8"/>
      <c r="C117" s="20" t="s">
        <v>80</v>
      </c>
      <c r="D117" s="9">
        <v>1</v>
      </c>
      <c r="E117" s="9">
        <v>1</v>
      </c>
    </row>
    <row r="118" spans="2:5" ht="15.6">
      <c r="B118" s="8"/>
      <c r="C118" s="20" t="s">
        <v>81</v>
      </c>
      <c r="D118" s="9">
        <v>10</v>
      </c>
      <c r="E118" s="9">
        <v>10</v>
      </c>
    </row>
    <row r="119" spans="2:5" ht="15.6">
      <c r="B119" s="6"/>
      <c r="C119" s="21" t="s">
        <v>12</v>
      </c>
      <c r="D119" s="22">
        <f>SUM(D115:D118)</f>
        <v>13</v>
      </c>
      <c r="E119" s="32">
        <f>SUM(E115:E118)</f>
        <v>13</v>
      </c>
    </row>
    <row r="120" spans="2:5" ht="15.6">
      <c r="B120" s="14"/>
      <c r="C120" s="14"/>
      <c r="D120" s="14"/>
      <c r="E120" s="2"/>
    </row>
    <row r="121" spans="2:5" ht="15.6">
      <c r="B121" s="6" t="s">
        <v>82</v>
      </c>
      <c r="C121" s="18" t="s">
        <v>83</v>
      </c>
      <c r="D121" s="7"/>
      <c r="E121" s="2" t="s">
        <v>15</v>
      </c>
    </row>
    <row r="122" spans="2:5" ht="15.6">
      <c r="B122" s="8"/>
      <c r="C122" s="20" t="s">
        <v>16</v>
      </c>
      <c r="D122" s="9">
        <v>1</v>
      </c>
      <c r="E122" s="9">
        <v>1</v>
      </c>
    </row>
    <row r="123" spans="2:5" ht="15.6">
      <c r="B123" s="8"/>
      <c r="C123" s="20" t="s">
        <v>84</v>
      </c>
      <c r="D123" s="9">
        <v>1</v>
      </c>
      <c r="E123" s="9">
        <v>1</v>
      </c>
    </row>
    <row r="124" spans="2:5" ht="15.6">
      <c r="B124" s="8"/>
      <c r="C124" s="20" t="s">
        <v>85</v>
      </c>
      <c r="D124" s="9">
        <v>1</v>
      </c>
      <c r="E124" s="9">
        <v>1</v>
      </c>
    </row>
    <row r="125" spans="2:5" ht="15.6">
      <c r="B125" s="8" t="s">
        <v>86</v>
      </c>
      <c r="C125" s="20" t="s">
        <v>87</v>
      </c>
      <c r="D125" s="9"/>
      <c r="E125" s="9"/>
    </row>
    <row r="126" spans="2:5" ht="15.6">
      <c r="B126" s="8"/>
      <c r="C126" s="20" t="s">
        <v>88</v>
      </c>
      <c r="D126" s="9">
        <v>1</v>
      </c>
      <c r="E126" s="9">
        <v>1</v>
      </c>
    </row>
    <row r="127" spans="2:5" ht="15.6">
      <c r="B127" s="8"/>
      <c r="C127" s="20" t="s">
        <v>89</v>
      </c>
      <c r="D127" s="9">
        <v>19</v>
      </c>
      <c r="E127" s="9">
        <v>18</v>
      </c>
    </row>
    <row r="128" spans="2:5" ht="15.6">
      <c r="B128" s="8" t="s">
        <v>90</v>
      </c>
      <c r="C128" s="20" t="s">
        <v>91</v>
      </c>
      <c r="D128" s="9"/>
      <c r="E128" s="9"/>
    </row>
    <row r="129" spans="2:5" ht="15.6">
      <c r="B129" s="8"/>
      <c r="C129" s="8" t="s">
        <v>88</v>
      </c>
      <c r="D129" s="8">
        <v>1</v>
      </c>
      <c r="E129" s="8">
        <v>1</v>
      </c>
    </row>
    <row r="130" spans="2:5" ht="15.6">
      <c r="B130" s="8"/>
      <c r="C130" s="8" t="s">
        <v>89</v>
      </c>
      <c r="D130" s="9">
        <v>20</v>
      </c>
      <c r="E130" s="9">
        <v>19</v>
      </c>
    </row>
    <row r="131" spans="2:5" ht="15.6">
      <c r="B131" s="8" t="s">
        <v>92</v>
      </c>
      <c r="C131" s="20" t="s">
        <v>93</v>
      </c>
      <c r="D131" s="9"/>
      <c r="E131" s="9"/>
    </row>
    <row r="132" spans="2:5" ht="15.6">
      <c r="B132" s="8"/>
      <c r="C132" s="8" t="s">
        <v>88</v>
      </c>
      <c r="D132" s="9">
        <v>1</v>
      </c>
      <c r="E132" s="9">
        <v>1</v>
      </c>
    </row>
    <row r="133" spans="2:5" ht="15.6">
      <c r="B133" s="8"/>
      <c r="C133" s="20" t="s">
        <v>89</v>
      </c>
      <c r="D133" s="9">
        <v>19</v>
      </c>
      <c r="E133" s="9">
        <v>19</v>
      </c>
    </row>
    <row r="134" spans="2:5" ht="15.6">
      <c r="B134" s="6"/>
      <c r="C134" s="13" t="s">
        <v>12</v>
      </c>
      <c r="D134" s="11">
        <f>SUM(D122:D133)</f>
        <v>64</v>
      </c>
      <c r="E134" s="32">
        <f>SUM(E122:E133)</f>
        <v>62</v>
      </c>
    </row>
    <row r="135" spans="2:5" ht="15.6">
      <c r="B135" s="14"/>
      <c r="C135" s="14"/>
      <c r="D135" s="14"/>
      <c r="E135" s="2"/>
    </row>
    <row r="136" spans="2:5" ht="15.6">
      <c r="B136" s="6" t="s">
        <v>94</v>
      </c>
      <c r="C136" s="18" t="s">
        <v>95</v>
      </c>
      <c r="D136" s="19"/>
      <c r="E136" s="2" t="s">
        <v>15</v>
      </c>
    </row>
    <row r="137" spans="2:5" ht="15.6">
      <c r="B137" s="8"/>
      <c r="C137" s="8" t="s">
        <v>96</v>
      </c>
      <c r="D137" s="9">
        <v>1</v>
      </c>
      <c r="E137" s="9">
        <v>1</v>
      </c>
    </row>
    <row r="138" spans="2:5" ht="15.6">
      <c r="B138" s="8"/>
      <c r="C138" s="20" t="s">
        <v>97</v>
      </c>
      <c r="D138" s="9">
        <v>2</v>
      </c>
      <c r="E138" s="9">
        <v>2</v>
      </c>
    </row>
    <row r="139" spans="2:5" ht="15.6">
      <c r="B139" s="8" t="s">
        <v>98</v>
      </c>
      <c r="C139" s="20" t="s">
        <v>99</v>
      </c>
      <c r="D139" s="9"/>
      <c r="E139" s="3"/>
    </row>
    <row r="140" spans="2:5" ht="15.6">
      <c r="B140" s="8"/>
      <c r="C140" s="20" t="s">
        <v>100</v>
      </c>
      <c r="D140" s="9">
        <v>1</v>
      </c>
      <c r="E140" s="9">
        <v>1</v>
      </c>
    </row>
    <row r="141" spans="2:5" ht="15.6">
      <c r="B141" s="8"/>
      <c r="C141" s="20" t="s">
        <v>101</v>
      </c>
      <c r="D141" s="9">
        <v>11</v>
      </c>
      <c r="E141" s="9">
        <v>11</v>
      </c>
    </row>
    <row r="142" spans="2:5" ht="15.6">
      <c r="B142" s="8"/>
      <c r="C142" s="20" t="s">
        <v>65</v>
      </c>
      <c r="D142" s="9">
        <v>25</v>
      </c>
      <c r="E142" s="3">
        <v>23.5</v>
      </c>
    </row>
    <row r="143" spans="2:5" ht="15.6">
      <c r="B143" s="8" t="s">
        <v>102</v>
      </c>
      <c r="C143" s="20" t="s">
        <v>103</v>
      </c>
      <c r="D143" s="9"/>
      <c r="E143" s="3"/>
    </row>
    <row r="144" spans="2:5" ht="15.6">
      <c r="B144" s="8"/>
      <c r="C144" s="20" t="s">
        <v>100</v>
      </c>
      <c r="D144" s="9">
        <v>1</v>
      </c>
      <c r="E144" s="9">
        <v>1</v>
      </c>
    </row>
    <row r="145" spans="2:5" ht="15.6">
      <c r="B145" s="8"/>
      <c r="C145" s="20" t="s">
        <v>101</v>
      </c>
      <c r="D145" s="9">
        <v>9</v>
      </c>
      <c r="E145" s="9">
        <v>8</v>
      </c>
    </row>
    <row r="146" spans="2:5" ht="15.6">
      <c r="B146" s="8"/>
      <c r="C146" s="20" t="s">
        <v>104</v>
      </c>
      <c r="D146" s="9">
        <v>1</v>
      </c>
      <c r="E146" s="9">
        <v>1</v>
      </c>
    </row>
    <row r="147" spans="2:5" ht="15.6">
      <c r="B147" s="8"/>
      <c r="C147" s="20" t="s">
        <v>65</v>
      </c>
      <c r="D147" s="9">
        <v>30</v>
      </c>
      <c r="E147" s="3">
        <v>26.5</v>
      </c>
    </row>
    <row r="148" spans="2:5" ht="15.6">
      <c r="B148" s="8" t="s">
        <v>105</v>
      </c>
      <c r="C148" s="20" t="s">
        <v>106</v>
      </c>
      <c r="D148" s="9"/>
      <c r="E148" s="3"/>
    </row>
    <row r="149" spans="2:5" ht="15.6">
      <c r="B149" s="8"/>
      <c r="C149" s="20" t="s">
        <v>100</v>
      </c>
      <c r="D149" s="9">
        <v>1</v>
      </c>
      <c r="E149" s="9">
        <v>1</v>
      </c>
    </row>
    <row r="150" spans="2:5" ht="15.6">
      <c r="B150" s="8"/>
      <c r="C150" s="20" t="s">
        <v>101</v>
      </c>
      <c r="D150" s="9">
        <v>9</v>
      </c>
      <c r="E150" s="9">
        <v>9</v>
      </c>
    </row>
    <row r="151" spans="2:5" ht="15.6">
      <c r="B151" s="8"/>
      <c r="C151" s="20" t="s">
        <v>104</v>
      </c>
      <c r="D151" s="9">
        <v>2</v>
      </c>
      <c r="E151" s="9">
        <v>2</v>
      </c>
    </row>
    <row r="152" spans="2:5" ht="15.6">
      <c r="B152" s="8"/>
      <c r="C152" s="20" t="s">
        <v>65</v>
      </c>
      <c r="D152" s="9">
        <v>26</v>
      </c>
      <c r="E152" s="3">
        <v>25.5</v>
      </c>
    </row>
    <row r="153" spans="2:5" ht="15.6">
      <c r="B153" s="6"/>
      <c r="C153" s="13" t="s">
        <v>12</v>
      </c>
      <c r="D153" s="11">
        <f>SUM(D137:D152)</f>
        <v>119</v>
      </c>
      <c r="E153" s="32">
        <f>SUM(E137:E152)</f>
        <v>112.5</v>
      </c>
    </row>
    <row r="154" spans="2:5" ht="15.6">
      <c r="B154" s="14"/>
      <c r="C154" s="14"/>
      <c r="D154" s="14"/>
      <c r="E154" s="2"/>
    </row>
    <row r="155" spans="2:5" ht="15.6">
      <c r="B155" s="8" t="s">
        <v>107</v>
      </c>
      <c r="C155" s="8" t="s">
        <v>108</v>
      </c>
      <c r="D155" s="8"/>
      <c r="E155" s="9" t="s">
        <v>15</v>
      </c>
    </row>
    <row r="156" spans="2:5" ht="15.6">
      <c r="B156" s="8"/>
      <c r="C156" s="8" t="s">
        <v>109</v>
      </c>
      <c r="D156" s="8">
        <v>1</v>
      </c>
      <c r="E156" s="8">
        <v>1</v>
      </c>
    </row>
    <row r="157" spans="2:5" ht="15.6">
      <c r="B157" s="8" t="s">
        <v>110</v>
      </c>
      <c r="C157" s="8" t="s">
        <v>111</v>
      </c>
      <c r="D157" s="8"/>
      <c r="E157" s="8"/>
    </row>
    <row r="158" spans="2:5" ht="15.6">
      <c r="B158" s="8"/>
      <c r="C158" s="8" t="s">
        <v>112</v>
      </c>
      <c r="D158" s="8">
        <v>1</v>
      </c>
      <c r="E158" s="8">
        <v>1</v>
      </c>
    </row>
    <row r="159" spans="2:5" ht="15.6">
      <c r="B159" s="8" t="s">
        <v>113</v>
      </c>
      <c r="C159" s="8" t="s">
        <v>114</v>
      </c>
      <c r="D159" s="8"/>
      <c r="E159" s="8"/>
    </row>
    <row r="160" spans="2:5" ht="15.6">
      <c r="B160" s="8"/>
      <c r="C160" s="8" t="s">
        <v>115</v>
      </c>
      <c r="D160" s="8">
        <v>1</v>
      </c>
      <c r="E160" s="8">
        <v>1</v>
      </c>
    </row>
    <row r="161" spans="2:6" ht="15.6">
      <c r="B161" s="8"/>
      <c r="C161" s="8" t="s">
        <v>116</v>
      </c>
      <c r="D161" s="8">
        <v>4</v>
      </c>
      <c r="E161" s="8">
        <v>4</v>
      </c>
    </row>
    <row r="162" spans="2:6" ht="15.6">
      <c r="B162" s="8"/>
      <c r="C162" s="8" t="s">
        <v>117</v>
      </c>
      <c r="D162" s="8">
        <v>1</v>
      </c>
      <c r="E162" s="8">
        <v>1</v>
      </c>
    </row>
    <row r="163" spans="2:6" ht="15.6">
      <c r="B163" s="8"/>
      <c r="C163" s="8" t="s">
        <v>104</v>
      </c>
      <c r="D163" s="8">
        <v>3</v>
      </c>
      <c r="E163" s="8">
        <v>2</v>
      </c>
    </row>
    <row r="164" spans="2:6" ht="15.6">
      <c r="B164" s="8" t="s">
        <v>118</v>
      </c>
      <c r="C164" s="8" t="s">
        <v>119</v>
      </c>
      <c r="D164" s="8"/>
      <c r="E164" s="8"/>
    </row>
    <row r="165" spans="2:6" ht="15.6">
      <c r="B165" s="8"/>
      <c r="C165" s="8" t="s">
        <v>115</v>
      </c>
      <c r="D165" s="8">
        <v>1</v>
      </c>
      <c r="E165" s="8">
        <v>1</v>
      </c>
    </row>
    <row r="166" spans="2:6" ht="15.6">
      <c r="B166" s="8"/>
      <c r="C166" s="8" t="s">
        <v>116</v>
      </c>
      <c r="D166" s="8">
        <v>5</v>
      </c>
      <c r="E166" s="8">
        <v>3.5</v>
      </c>
      <c r="F166" s="14" t="s">
        <v>120</v>
      </c>
    </row>
    <row r="167" spans="2:6" ht="15.6">
      <c r="B167" s="8"/>
      <c r="C167" s="8" t="s">
        <v>104</v>
      </c>
      <c r="D167" s="8">
        <v>3</v>
      </c>
      <c r="E167" s="8">
        <v>3</v>
      </c>
    </row>
    <row r="168" spans="2:6" ht="15.6">
      <c r="B168" s="8" t="s">
        <v>121</v>
      </c>
      <c r="C168" s="8" t="s">
        <v>122</v>
      </c>
      <c r="D168" s="8"/>
      <c r="E168" s="8"/>
    </row>
    <row r="169" spans="2:6" ht="15.6">
      <c r="B169" s="8"/>
      <c r="C169" s="8" t="s">
        <v>115</v>
      </c>
      <c r="D169" s="8">
        <v>1</v>
      </c>
      <c r="E169" s="8">
        <v>1</v>
      </c>
    </row>
    <row r="170" spans="2:6" ht="15.6">
      <c r="B170" s="8"/>
      <c r="C170" s="8" t="s">
        <v>116</v>
      </c>
      <c r="D170" s="8">
        <v>4</v>
      </c>
      <c r="E170" s="8">
        <v>2</v>
      </c>
      <c r="F170" s="14" t="s">
        <v>120</v>
      </c>
    </row>
    <row r="171" spans="2:6" ht="15.6">
      <c r="B171" s="8"/>
      <c r="C171" s="8" t="s">
        <v>104</v>
      </c>
      <c r="D171" s="8">
        <v>2</v>
      </c>
      <c r="E171" s="8">
        <v>1</v>
      </c>
      <c r="F171" s="14" t="s">
        <v>120</v>
      </c>
    </row>
    <row r="172" spans="2:6" ht="15.6">
      <c r="B172" s="8" t="s">
        <v>123</v>
      </c>
      <c r="C172" s="8" t="s">
        <v>124</v>
      </c>
      <c r="D172" s="8"/>
      <c r="E172" s="8"/>
    </row>
    <row r="173" spans="2:6" ht="15.6">
      <c r="B173" s="8"/>
      <c r="C173" s="8" t="s">
        <v>112</v>
      </c>
      <c r="D173" s="8">
        <v>1</v>
      </c>
      <c r="E173" s="8">
        <v>1</v>
      </c>
    </row>
    <row r="174" spans="2:6" ht="15.6">
      <c r="B174" s="8" t="s">
        <v>125</v>
      </c>
      <c r="C174" s="8" t="s">
        <v>126</v>
      </c>
      <c r="D174" s="8"/>
      <c r="E174" s="8"/>
    </row>
    <row r="175" spans="2:6" ht="15.6">
      <c r="B175" s="8"/>
      <c r="C175" s="8" t="s">
        <v>115</v>
      </c>
      <c r="D175" s="8">
        <v>1</v>
      </c>
      <c r="E175" s="8">
        <v>1</v>
      </c>
    </row>
    <row r="176" spans="2:6" ht="15.6">
      <c r="B176" s="8"/>
      <c r="C176" s="8" t="s">
        <v>127</v>
      </c>
      <c r="D176" s="8">
        <v>3</v>
      </c>
      <c r="E176" s="8">
        <v>3</v>
      </c>
    </row>
    <row r="177" spans="2:6" ht="15.6">
      <c r="B177" s="8"/>
      <c r="C177" s="8" t="s">
        <v>116</v>
      </c>
      <c r="D177" s="8">
        <v>16</v>
      </c>
      <c r="E177" s="8">
        <v>8</v>
      </c>
      <c r="F177" s="14" t="s">
        <v>128</v>
      </c>
    </row>
    <row r="178" spans="2:6" ht="15.6">
      <c r="B178" s="8"/>
      <c r="C178" s="8" t="s">
        <v>117</v>
      </c>
      <c r="D178" s="8">
        <v>1</v>
      </c>
      <c r="E178" s="8">
        <v>1</v>
      </c>
    </row>
    <row r="179" spans="2:6" ht="15.6">
      <c r="B179" s="8"/>
      <c r="C179" s="8" t="s">
        <v>104</v>
      </c>
      <c r="D179" s="8">
        <v>3</v>
      </c>
      <c r="E179" s="8">
        <v>3</v>
      </c>
    </row>
    <row r="180" spans="2:6" ht="15.6">
      <c r="B180" s="8" t="s">
        <v>129</v>
      </c>
      <c r="C180" s="8" t="s">
        <v>130</v>
      </c>
      <c r="D180" s="8"/>
      <c r="E180" s="8"/>
    </row>
    <row r="181" spans="2:6" ht="15.6">
      <c r="B181" s="8"/>
      <c r="C181" s="8" t="s">
        <v>115</v>
      </c>
      <c r="D181" s="8">
        <v>1</v>
      </c>
      <c r="E181" s="8">
        <v>1</v>
      </c>
    </row>
    <row r="182" spans="2:6" ht="15.6">
      <c r="B182" s="8"/>
      <c r="C182" s="8" t="s">
        <v>116</v>
      </c>
      <c r="D182" s="8">
        <v>8</v>
      </c>
      <c r="E182" s="8">
        <v>4</v>
      </c>
      <c r="F182" s="14" t="s">
        <v>120</v>
      </c>
    </row>
    <row r="183" spans="2:6" ht="15.6">
      <c r="B183" s="8"/>
      <c r="C183" s="8" t="s">
        <v>104</v>
      </c>
      <c r="D183" s="8">
        <v>1</v>
      </c>
      <c r="E183" s="8">
        <v>1</v>
      </c>
    </row>
    <row r="184" spans="2:6" ht="15.6">
      <c r="B184" s="8" t="s">
        <v>131</v>
      </c>
      <c r="C184" s="8" t="s">
        <v>132</v>
      </c>
      <c r="D184" s="8"/>
      <c r="E184" s="8"/>
    </row>
    <row r="185" spans="2:6" ht="15.6">
      <c r="B185" s="8"/>
      <c r="C185" s="8" t="s">
        <v>115</v>
      </c>
      <c r="D185" s="8">
        <v>1</v>
      </c>
      <c r="E185" s="8">
        <v>1</v>
      </c>
    </row>
    <row r="186" spans="2:6" ht="15.6">
      <c r="B186" s="8"/>
      <c r="C186" s="8" t="s">
        <v>116</v>
      </c>
      <c r="D186" s="8">
        <v>3</v>
      </c>
      <c r="E186" s="8">
        <v>1.5</v>
      </c>
      <c r="F186" s="14" t="s">
        <v>133</v>
      </c>
    </row>
    <row r="187" spans="2:6" ht="15.6">
      <c r="B187" s="8"/>
      <c r="C187" s="8" t="s">
        <v>104</v>
      </c>
      <c r="D187" s="8">
        <v>1</v>
      </c>
      <c r="E187" s="8">
        <v>1</v>
      </c>
    </row>
    <row r="188" spans="2:6" ht="15.6">
      <c r="B188" s="8" t="s">
        <v>134</v>
      </c>
      <c r="C188" s="8" t="s">
        <v>135</v>
      </c>
      <c r="D188" s="8"/>
      <c r="E188" s="8"/>
    </row>
    <row r="189" spans="2:6" ht="15.6">
      <c r="B189" s="8"/>
      <c r="C189" s="8" t="s">
        <v>115</v>
      </c>
      <c r="D189" s="8">
        <v>1</v>
      </c>
      <c r="E189" s="8">
        <v>1</v>
      </c>
    </row>
    <row r="190" spans="2:6" ht="15.6">
      <c r="B190" s="8"/>
      <c r="C190" s="8" t="s">
        <v>127</v>
      </c>
      <c r="D190" s="8">
        <v>3</v>
      </c>
      <c r="E190" s="8">
        <v>3</v>
      </c>
    </row>
    <row r="191" spans="2:6" ht="15.6">
      <c r="B191" s="8"/>
      <c r="C191" s="8" t="s">
        <v>116</v>
      </c>
      <c r="D191" s="8">
        <v>9</v>
      </c>
      <c r="E191" s="8">
        <v>9</v>
      </c>
    </row>
    <row r="192" spans="2:6" ht="15.6">
      <c r="B192" s="8"/>
      <c r="C192" s="8" t="s">
        <v>117</v>
      </c>
      <c r="D192" s="8">
        <v>1</v>
      </c>
      <c r="E192" s="8">
        <v>1</v>
      </c>
    </row>
    <row r="193" spans="2:6" ht="15.6">
      <c r="B193" s="8"/>
      <c r="C193" s="8" t="s">
        <v>104</v>
      </c>
      <c r="D193" s="8">
        <v>3</v>
      </c>
      <c r="E193" s="8">
        <v>3</v>
      </c>
    </row>
    <row r="194" spans="2:6" ht="15.6">
      <c r="B194" s="44"/>
      <c r="C194" s="45" t="s">
        <v>12</v>
      </c>
      <c r="D194" s="45">
        <f>SUM(D155:D193)</f>
        <v>84</v>
      </c>
      <c r="E194" s="45">
        <f>SUM(E156:E193)</f>
        <v>65</v>
      </c>
      <c r="F194" s="44"/>
    </row>
    <row r="195" spans="2:6" ht="15.6">
      <c r="B195" s="44"/>
      <c r="C195" s="44"/>
      <c r="D195" s="44"/>
      <c r="E195" s="44"/>
      <c r="F195" s="44"/>
    </row>
    <row r="196" spans="2:6" ht="15.6">
      <c r="B196" s="6" t="s">
        <v>136</v>
      </c>
      <c r="C196" s="14" t="s">
        <v>137</v>
      </c>
      <c r="D196" s="14"/>
      <c r="E196" s="2"/>
      <c r="F196" s="44"/>
    </row>
    <row r="197" spans="2:6" ht="15.6">
      <c r="B197" s="6" t="s">
        <v>138</v>
      </c>
      <c r="C197" s="6" t="s">
        <v>139</v>
      </c>
      <c r="D197" s="6"/>
      <c r="E197" s="2" t="s">
        <v>15</v>
      </c>
      <c r="F197" s="44"/>
    </row>
    <row r="198" spans="2:6" ht="15.6">
      <c r="B198" s="8"/>
      <c r="C198" s="8" t="s">
        <v>16</v>
      </c>
      <c r="D198" s="9">
        <v>1</v>
      </c>
      <c r="E198" s="9">
        <v>1</v>
      </c>
      <c r="F198" s="44"/>
    </row>
    <row r="199" spans="2:6" ht="15.6">
      <c r="B199" s="8"/>
      <c r="C199" s="8" t="s">
        <v>140</v>
      </c>
      <c r="D199" s="9">
        <v>1</v>
      </c>
      <c r="E199" s="9">
        <v>1</v>
      </c>
      <c r="F199" s="44"/>
    </row>
    <row r="200" spans="2:6" ht="15.6">
      <c r="B200" s="8"/>
      <c r="C200" s="8" t="s">
        <v>141</v>
      </c>
      <c r="D200" s="9">
        <v>1</v>
      </c>
      <c r="E200" s="9">
        <v>1</v>
      </c>
      <c r="F200" s="44"/>
    </row>
    <row r="201" spans="2:6" ht="15.6">
      <c r="B201" s="8"/>
      <c r="C201" s="8" t="s">
        <v>142</v>
      </c>
      <c r="D201" s="9">
        <v>2</v>
      </c>
      <c r="E201" s="9">
        <v>2</v>
      </c>
    </row>
    <row r="202" spans="2:6" ht="15.6">
      <c r="B202" s="8"/>
      <c r="C202" s="8" t="s">
        <v>315</v>
      </c>
      <c r="D202" s="9">
        <v>1</v>
      </c>
      <c r="E202" s="9">
        <v>1</v>
      </c>
    </row>
    <row r="203" spans="2:6" ht="15.6">
      <c r="B203" s="8"/>
      <c r="C203" s="8" t="s">
        <v>143</v>
      </c>
      <c r="D203" s="9">
        <v>1</v>
      </c>
      <c r="E203" s="9">
        <v>1</v>
      </c>
    </row>
    <row r="204" spans="2:6" ht="15.6">
      <c r="B204" s="8"/>
      <c r="C204" s="8" t="s">
        <v>144</v>
      </c>
      <c r="D204" s="9">
        <v>2</v>
      </c>
      <c r="E204" s="9">
        <v>2</v>
      </c>
    </row>
    <row r="205" spans="2:6" ht="15.6">
      <c r="B205" s="8"/>
      <c r="C205" s="8" t="s">
        <v>145</v>
      </c>
      <c r="D205" s="9">
        <v>1</v>
      </c>
      <c r="E205" s="9">
        <v>1</v>
      </c>
    </row>
    <row r="206" spans="2:6" ht="15.6">
      <c r="B206" s="8"/>
      <c r="C206" s="8" t="s">
        <v>146</v>
      </c>
      <c r="D206" s="9">
        <v>1</v>
      </c>
      <c r="E206" s="9">
        <v>1</v>
      </c>
    </row>
    <row r="207" spans="2:6" ht="15.6">
      <c r="B207" s="8"/>
      <c r="C207" s="16" t="s">
        <v>147</v>
      </c>
      <c r="D207" s="16">
        <v>1</v>
      </c>
      <c r="E207" s="16">
        <v>1</v>
      </c>
    </row>
    <row r="208" spans="2:6" ht="15.6">
      <c r="B208" s="8"/>
      <c r="C208" s="8" t="s">
        <v>148</v>
      </c>
      <c r="D208" s="9">
        <v>1</v>
      </c>
      <c r="E208" s="9">
        <v>1</v>
      </c>
    </row>
    <row r="209" spans="2:5" ht="15.6">
      <c r="B209" s="8"/>
      <c r="C209" s="8" t="s">
        <v>149</v>
      </c>
      <c r="D209" s="9">
        <v>1</v>
      </c>
      <c r="E209" s="9">
        <v>1</v>
      </c>
    </row>
    <row r="210" spans="2:5" ht="15.6">
      <c r="B210" s="8"/>
      <c r="C210" s="8" t="s">
        <v>150</v>
      </c>
      <c r="D210" s="9">
        <v>1</v>
      </c>
      <c r="E210" s="9">
        <v>1</v>
      </c>
    </row>
    <row r="211" spans="2:5" ht="15.6">
      <c r="B211" s="8"/>
      <c r="C211" s="8" t="s">
        <v>151</v>
      </c>
      <c r="D211" s="9">
        <v>1</v>
      </c>
      <c r="E211" s="9">
        <v>1</v>
      </c>
    </row>
    <row r="212" spans="2:5" ht="15.6">
      <c r="B212" s="8" t="s">
        <v>152</v>
      </c>
      <c r="C212" s="16" t="s">
        <v>153</v>
      </c>
      <c r="D212" s="9"/>
      <c r="E212" s="9"/>
    </row>
    <row r="213" spans="2:5" ht="15.6">
      <c r="B213" s="8"/>
      <c r="C213" s="8" t="s">
        <v>154</v>
      </c>
      <c r="D213" s="9">
        <v>3</v>
      </c>
      <c r="E213" s="9">
        <v>3</v>
      </c>
    </row>
    <row r="214" spans="2:5" ht="15.6">
      <c r="B214" s="8"/>
      <c r="C214" s="16" t="s">
        <v>155</v>
      </c>
      <c r="D214" s="16">
        <v>12</v>
      </c>
      <c r="E214" s="16">
        <v>12</v>
      </c>
    </row>
    <row r="215" spans="2:5" ht="15.6">
      <c r="B215" s="8"/>
      <c r="C215" s="16" t="s">
        <v>156</v>
      </c>
      <c r="D215" s="16">
        <v>1</v>
      </c>
      <c r="E215" s="16">
        <v>1</v>
      </c>
    </row>
    <row r="216" spans="2:5" ht="15.6">
      <c r="B216" s="8"/>
      <c r="C216" s="16" t="s">
        <v>157</v>
      </c>
      <c r="D216" s="16">
        <v>1</v>
      </c>
      <c r="E216" s="16">
        <v>1</v>
      </c>
    </row>
    <row r="217" spans="2:5" ht="15.6">
      <c r="B217" s="8"/>
      <c r="C217" s="16" t="s">
        <v>158</v>
      </c>
      <c r="D217" s="16">
        <v>2</v>
      </c>
      <c r="E217" s="3">
        <v>1</v>
      </c>
    </row>
    <row r="218" spans="2:5" ht="15.6">
      <c r="B218" s="8"/>
      <c r="C218" s="16" t="s">
        <v>159</v>
      </c>
      <c r="D218" s="16">
        <v>1</v>
      </c>
      <c r="E218" s="3">
        <v>1</v>
      </c>
    </row>
    <row r="219" spans="2:5" ht="15.6">
      <c r="B219" s="8"/>
      <c r="C219" s="16" t="s">
        <v>160</v>
      </c>
      <c r="D219" s="16">
        <v>2</v>
      </c>
      <c r="E219" s="3">
        <v>2</v>
      </c>
    </row>
    <row r="220" spans="2:5" ht="15.6">
      <c r="B220" s="8"/>
      <c r="C220" s="16" t="s">
        <v>161</v>
      </c>
      <c r="D220" s="16">
        <v>4</v>
      </c>
      <c r="E220" s="3">
        <v>3.8</v>
      </c>
    </row>
    <row r="221" spans="2:5" ht="15.6">
      <c r="B221" s="8"/>
      <c r="C221" s="16" t="s">
        <v>162</v>
      </c>
      <c r="D221" s="16">
        <v>1</v>
      </c>
      <c r="E221" s="3">
        <v>1</v>
      </c>
    </row>
    <row r="222" spans="2:5" ht="15.6">
      <c r="B222" s="8"/>
      <c r="C222" s="16" t="s">
        <v>163</v>
      </c>
      <c r="D222" s="16">
        <v>2</v>
      </c>
      <c r="E222" s="16">
        <v>2</v>
      </c>
    </row>
    <row r="223" spans="2:5" ht="15.6">
      <c r="B223" s="8"/>
      <c r="C223" s="8" t="s">
        <v>164</v>
      </c>
      <c r="D223" s="9">
        <v>2</v>
      </c>
      <c r="E223" s="3">
        <v>2</v>
      </c>
    </row>
    <row r="224" spans="2:5" ht="15.6">
      <c r="B224" s="8" t="s">
        <v>165</v>
      </c>
      <c r="C224" s="8" t="s">
        <v>166</v>
      </c>
      <c r="D224" s="9"/>
      <c r="E224" s="3"/>
    </row>
    <row r="225" spans="2:5" ht="15.6">
      <c r="B225" s="8"/>
      <c r="C225" s="8" t="s">
        <v>162</v>
      </c>
      <c r="D225" s="9">
        <v>1</v>
      </c>
      <c r="E225" s="9">
        <v>1</v>
      </c>
    </row>
    <row r="226" spans="2:5" ht="15.6">
      <c r="B226" s="8"/>
      <c r="C226" s="8" t="s">
        <v>154</v>
      </c>
      <c r="D226" s="9">
        <v>3</v>
      </c>
      <c r="E226" s="9">
        <v>3</v>
      </c>
    </row>
    <row r="227" spans="2:5" ht="15.6">
      <c r="B227" s="8"/>
      <c r="C227" s="8" t="s">
        <v>155</v>
      </c>
      <c r="D227" s="9">
        <v>8</v>
      </c>
      <c r="E227" s="9">
        <v>8</v>
      </c>
    </row>
    <row r="228" spans="2:5" ht="15.6">
      <c r="B228" s="8"/>
      <c r="C228" s="8" t="s">
        <v>157</v>
      </c>
      <c r="D228" s="9">
        <v>1</v>
      </c>
      <c r="E228" s="9">
        <v>1</v>
      </c>
    </row>
    <row r="229" spans="2:5" ht="15.6">
      <c r="B229" s="8"/>
      <c r="C229" s="40" t="s">
        <v>159</v>
      </c>
      <c r="D229" s="41">
        <v>3</v>
      </c>
      <c r="E229" s="41">
        <v>3</v>
      </c>
    </row>
    <row r="230" spans="2:5" ht="15.6">
      <c r="B230" s="39"/>
      <c r="C230" s="8" t="s">
        <v>160</v>
      </c>
      <c r="D230" s="9">
        <v>3</v>
      </c>
      <c r="E230" s="9">
        <v>3</v>
      </c>
    </row>
    <row r="231" spans="2:5" ht="15.6">
      <c r="B231" s="39"/>
      <c r="C231" s="8" t="s">
        <v>161</v>
      </c>
      <c r="D231" s="33">
        <v>1</v>
      </c>
      <c r="E231" s="33">
        <v>1</v>
      </c>
    </row>
    <row r="232" spans="2:5" ht="15.6">
      <c r="B232" s="8"/>
      <c r="C232" s="42" t="s">
        <v>164</v>
      </c>
      <c r="D232" s="43">
        <v>1</v>
      </c>
      <c r="E232" s="43">
        <v>1</v>
      </c>
    </row>
    <row r="233" spans="2:5" ht="15.6">
      <c r="B233" s="8" t="s">
        <v>167</v>
      </c>
      <c r="C233" s="16" t="s">
        <v>168</v>
      </c>
      <c r="D233" s="16"/>
      <c r="E233" s="3"/>
    </row>
    <row r="234" spans="2:5" ht="15.6">
      <c r="B234" s="8"/>
      <c r="C234" s="16" t="s">
        <v>154</v>
      </c>
      <c r="D234" s="16">
        <v>3</v>
      </c>
      <c r="E234" s="16">
        <v>3</v>
      </c>
    </row>
    <row r="235" spans="2:5" ht="15.6">
      <c r="B235" s="8"/>
      <c r="C235" s="16" t="s">
        <v>155</v>
      </c>
      <c r="D235" s="16">
        <v>8</v>
      </c>
      <c r="E235" s="16">
        <v>8</v>
      </c>
    </row>
    <row r="236" spans="2:5" ht="15.6">
      <c r="B236" s="8"/>
      <c r="C236" s="16" t="s">
        <v>169</v>
      </c>
      <c r="D236" s="16">
        <v>1</v>
      </c>
      <c r="E236" s="16">
        <v>1</v>
      </c>
    </row>
    <row r="237" spans="2:5" ht="15.6">
      <c r="B237" s="8"/>
      <c r="C237" s="16" t="s">
        <v>157</v>
      </c>
      <c r="D237" s="16">
        <v>1</v>
      </c>
      <c r="E237" s="16">
        <v>1</v>
      </c>
    </row>
    <row r="238" spans="2:5" ht="15.6">
      <c r="B238" s="8"/>
      <c r="C238" s="16" t="s">
        <v>159</v>
      </c>
      <c r="D238" s="16">
        <v>1</v>
      </c>
      <c r="E238" s="16">
        <v>1</v>
      </c>
    </row>
    <row r="239" spans="2:5" ht="15.6">
      <c r="B239" s="8"/>
      <c r="C239" s="16" t="s">
        <v>164</v>
      </c>
      <c r="D239" s="16">
        <v>2</v>
      </c>
      <c r="E239" s="16">
        <v>2</v>
      </c>
    </row>
    <row r="240" spans="2:5" ht="15.6">
      <c r="B240" s="8"/>
      <c r="C240" s="16" t="s">
        <v>162</v>
      </c>
      <c r="D240" s="16">
        <v>1</v>
      </c>
      <c r="E240" s="16">
        <v>0.5</v>
      </c>
    </row>
    <row r="241" spans="2:5" ht="15.6">
      <c r="B241" s="8"/>
      <c r="C241" s="16" t="s">
        <v>160</v>
      </c>
      <c r="D241" s="16">
        <v>1</v>
      </c>
      <c r="E241" s="3">
        <v>1</v>
      </c>
    </row>
    <row r="242" spans="2:5" ht="15.6">
      <c r="B242" s="8"/>
      <c r="C242" s="16" t="s">
        <v>161</v>
      </c>
      <c r="D242" s="33">
        <v>4</v>
      </c>
      <c r="E242" s="33">
        <v>4</v>
      </c>
    </row>
    <row r="243" spans="2:5" ht="15.6">
      <c r="B243" s="8" t="s">
        <v>170</v>
      </c>
      <c r="C243" s="8" t="s">
        <v>171</v>
      </c>
      <c r="D243" s="9"/>
      <c r="E243" s="3"/>
    </row>
    <row r="244" spans="2:5" ht="15.6">
      <c r="B244" s="8"/>
      <c r="C244" s="8" t="s">
        <v>172</v>
      </c>
      <c r="D244" s="9">
        <v>1</v>
      </c>
      <c r="E244" s="9">
        <v>1</v>
      </c>
    </row>
    <row r="245" spans="2:5" ht="15.6">
      <c r="B245" s="8"/>
      <c r="C245" s="20" t="s">
        <v>173</v>
      </c>
      <c r="D245" s="9">
        <v>3</v>
      </c>
      <c r="E245" s="9">
        <v>3</v>
      </c>
    </row>
    <row r="246" spans="2:5" ht="15.6">
      <c r="B246" s="8"/>
      <c r="C246" s="20" t="s">
        <v>174</v>
      </c>
      <c r="D246" s="9">
        <v>1</v>
      </c>
      <c r="E246" s="9">
        <v>1</v>
      </c>
    </row>
    <row r="247" spans="2:5" ht="15.6">
      <c r="B247" s="8"/>
      <c r="C247" s="20" t="s">
        <v>175</v>
      </c>
      <c r="D247" s="9">
        <v>2</v>
      </c>
      <c r="E247" s="9">
        <v>2</v>
      </c>
    </row>
    <row r="248" spans="2:5" ht="15.6">
      <c r="B248" s="8"/>
      <c r="C248" s="20" t="s">
        <v>176</v>
      </c>
      <c r="D248" s="9">
        <v>4</v>
      </c>
      <c r="E248" s="9">
        <v>4</v>
      </c>
    </row>
    <row r="249" spans="2:5" ht="15.6">
      <c r="B249" s="23"/>
      <c r="C249" s="20" t="s">
        <v>177</v>
      </c>
      <c r="D249" s="9">
        <v>1</v>
      </c>
      <c r="E249" s="9">
        <v>1</v>
      </c>
    </row>
    <row r="250" spans="2:5" ht="15.6">
      <c r="B250" s="23"/>
      <c r="C250" s="20" t="s">
        <v>178</v>
      </c>
      <c r="D250" s="9">
        <v>2</v>
      </c>
      <c r="E250" s="9">
        <v>2</v>
      </c>
    </row>
    <row r="251" spans="2:5" ht="15.6">
      <c r="B251" s="23"/>
      <c r="C251" s="20" t="s">
        <v>179</v>
      </c>
      <c r="D251" s="9">
        <v>2</v>
      </c>
      <c r="E251" s="9">
        <v>2</v>
      </c>
    </row>
    <row r="252" spans="2:5" ht="15.6">
      <c r="B252" s="8"/>
      <c r="C252" s="20" t="s">
        <v>180</v>
      </c>
      <c r="D252" s="9">
        <v>2</v>
      </c>
      <c r="E252" s="9">
        <v>2</v>
      </c>
    </row>
    <row r="253" spans="2:5" ht="15.6">
      <c r="B253" s="23"/>
      <c r="C253" s="20" t="s">
        <v>181</v>
      </c>
      <c r="D253" s="9">
        <v>5</v>
      </c>
      <c r="E253" s="9">
        <v>4.75</v>
      </c>
    </row>
    <row r="254" spans="2:5" ht="15.6">
      <c r="B254" s="8"/>
      <c r="C254" s="20" t="s">
        <v>182</v>
      </c>
      <c r="D254" s="9">
        <v>1</v>
      </c>
      <c r="E254" s="9">
        <v>1</v>
      </c>
    </row>
    <row r="255" spans="2:5" ht="15.6">
      <c r="B255" s="23"/>
      <c r="C255" s="20" t="s">
        <v>183</v>
      </c>
      <c r="D255" s="9">
        <v>1</v>
      </c>
      <c r="E255" s="9">
        <v>1</v>
      </c>
    </row>
    <row r="256" spans="2:5" ht="15.6">
      <c r="B256" s="8"/>
      <c r="C256" s="20" t="s">
        <v>184</v>
      </c>
      <c r="D256" s="9">
        <v>1</v>
      </c>
      <c r="E256" s="9">
        <v>1</v>
      </c>
    </row>
    <row r="257" spans="2:5" ht="15.6">
      <c r="B257" s="8"/>
      <c r="C257" s="20" t="s">
        <v>185</v>
      </c>
      <c r="D257" s="9">
        <v>1</v>
      </c>
      <c r="E257" s="9">
        <v>1</v>
      </c>
    </row>
    <row r="258" spans="2:5" ht="15.6">
      <c r="B258" s="23"/>
      <c r="C258" s="20" t="s">
        <v>186</v>
      </c>
      <c r="D258" s="9">
        <v>1</v>
      </c>
      <c r="E258" s="9">
        <v>1</v>
      </c>
    </row>
    <row r="259" spans="2:5" ht="15.6">
      <c r="B259" s="23"/>
      <c r="C259" s="20" t="s">
        <v>187</v>
      </c>
      <c r="D259" s="9">
        <v>1</v>
      </c>
      <c r="E259" s="9">
        <v>1</v>
      </c>
    </row>
    <row r="260" spans="2:5" ht="15.6">
      <c r="B260" s="23"/>
      <c r="C260" s="20" t="s">
        <v>188</v>
      </c>
      <c r="D260" s="9">
        <v>1</v>
      </c>
      <c r="E260" s="9">
        <v>1</v>
      </c>
    </row>
    <row r="261" spans="2:5" ht="15.6">
      <c r="B261" s="23"/>
      <c r="C261" s="20" t="s">
        <v>189</v>
      </c>
      <c r="D261" s="9">
        <v>2</v>
      </c>
      <c r="E261" s="9">
        <v>2</v>
      </c>
    </row>
    <row r="262" spans="2:5" ht="15.6">
      <c r="B262" s="23"/>
      <c r="C262" s="20" t="s">
        <v>190</v>
      </c>
      <c r="D262" s="9">
        <v>1</v>
      </c>
      <c r="E262" s="9">
        <v>1</v>
      </c>
    </row>
    <row r="263" spans="2:5" ht="15.6">
      <c r="B263" s="8"/>
      <c r="C263" s="20" t="s">
        <v>191</v>
      </c>
      <c r="D263" s="9">
        <v>1</v>
      </c>
      <c r="E263" s="9">
        <v>1</v>
      </c>
    </row>
    <row r="264" spans="2:5" ht="15.6">
      <c r="B264" s="23"/>
      <c r="C264" s="20" t="s">
        <v>192</v>
      </c>
      <c r="D264" s="9">
        <v>2</v>
      </c>
      <c r="E264" s="9">
        <v>2</v>
      </c>
    </row>
    <row r="265" spans="2:5" ht="15.6">
      <c r="B265" s="6"/>
      <c r="C265" s="10" t="s">
        <v>12</v>
      </c>
      <c r="D265" s="10">
        <f>SUM(D198:D264)</f>
        <v>126</v>
      </c>
      <c r="E265" s="32">
        <f>SUM(E198:E264)</f>
        <v>124.05</v>
      </c>
    </row>
    <row r="266" spans="2:5" ht="15.6">
      <c r="B266" s="6"/>
      <c r="C266" s="10"/>
      <c r="D266" s="11"/>
      <c r="E266" s="2"/>
    </row>
    <row r="267" spans="2:5" ht="15.6">
      <c r="B267" s="6" t="s">
        <v>193</v>
      </c>
      <c r="C267" s="18" t="s">
        <v>194</v>
      </c>
      <c r="D267" s="19"/>
      <c r="E267" s="2" t="s">
        <v>15</v>
      </c>
    </row>
    <row r="268" spans="2:5" ht="15.6">
      <c r="B268" s="8"/>
      <c r="C268" s="20" t="s">
        <v>16</v>
      </c>
      <c r="D268" s="9">
        <v>1</v>
      </c>
      <c r="E268" s="9">
        <v>1</v>
      </c>
    </row>
    <row r="269" spans="2:5" ht="15.6">
      <c r="B269" s="8" t="s">
        <v>195</v>
      </c>
      <c r="C269" s="20" t="s">
        <v>196</v>
      </c>
      <c r="D269" s="9"/>
      <c r="E269" s="9"/>
    </row>
    <row r="270" spans="2:5" ht="15.6">
      <c r="B270" s="8"/>
      <c r="C270" s="20" t="s">
        <v>197</v>
      </c>
      <c r="D270" s="9">
        <v>1</v>
      </c>
      <c r="E270" s="9">
        <v>1</v>
      </c>
    </row>
    <row r="271" spans="2:5" ht="15.6">
      <c r="B271" s="8"/>
      <c r="C271" s="20" t="s">
        <v>198</v>
      </c>
      <c r="D271" s="9">
        <v>1</v>
      </c>
      <c r="E271" s="9">
        <v>1</v>
      </c>
    </row>
    <row r="272" spans="2:5" ht="15.6">
      <c r="B272" s="8"/>
      <c r="C272" s="8" t="s">
        <v>199</v>
      </c>
      <c r="D272" s="9">
        <v>3</v>
      </c>
      <c r="E272" s="9">
        <v>3</v>
      </c>
    </row>
    <row r="273" spans="2:5" ht="15.6">
      <c r="B273" s="8" t="s">
        <v>200</v>
      </c>
      <c r="C273" s="20" t="s">
        <v>201</v>
      </c>
      <c r="D273" s="9"/>
      <c r="E273" s="9"/>
    </row>
    <row r="274" spans="2:5" ht="15.6">
      <c r="B274" s="8"/>
      <c r="C274" s="20" t="s">
        <v>202</v>
      </c>
      <c r="D274" s="9">
        <v>1</v>
      </c>
      <c r="E274" s="9">
        <v>1</v>
      </c>
    </row>
    <row r="275" spans="2:5" ht="15.6">
      <c r="B275" s="8"/>
      <c r="C275" s="16" t="s">
        <v>203</v>
      </c>
      <c r="D275" s="16">
        <v>3</v>
      </c>
      <c r="E275" s="16">
        <v>3</v>
      </c>
    </row>
    <row r="276" spans="2:5" ht="15.6">
      <c r="B276" s="8" t="s">
        <v>204</v>
      </c>
      <c r="C276" s="16" t="s">
        <v>205</v>
      </c>
      <c r="D276" s="14"/>
      <c r="E276" s="14"/>
    </row>
    <row r="277" spans="2:5" ht="15.6">
      <c r="B277" s="8"/>
      <c r="C277" s="20" t="s">
        <v>206</v>
      </c>
      <c r="D277" s="24">
        <v>2</v>
      </c>
      <c r="E277" s="24">
        <v>2</v>
      </c>
    </row>
    <row r="278" spans="2:5" ht="15.6">
      <c r="B278" s="8"/>
      <c r="C278" s="8" t="s">
        <v>207</v>
      </c>
      <c r="D278" s="9">
        <v>1</v>
      </c>
      <c r="E278" s="9">
        <v>1</v>
      </c>
    </row>
    <row r="279" spans="2:5" ht="15.6">
      <c r="B279" s="8" t="s">
        <v>208</v>
      </c>
      <c r="C279" s="16" t="s">
        <v>209</v>
      </c>
      <c r="D279" s="14"/>
      <c r="E279" s="14"/>
    </row>
    <row r="280" spans="2:5" ht="15.6">
      <c r="B280" s="8"/>
      <c r="C280" s="20" t="s">
        <v>210</v>
      </c>
      <c r="D280" s="9">
        <v>1</v>
      </c>
      <c r="E280" s="9">
        <v>1</v>
      </c>
    </row>
    <row r="281" spans="2:5" ht="15.6">
      <c r="B281" s="8"/>
      <c r="C281" s="20" t="s">
        <v>211</v>
      </c>
      <c r="D281" s="9">
        <v>4</v>
      </c>
      <c r="E281" s="9">
        <v>4</v>
      </c>
    </row>
    <row r="282" spans="2:5" ht="15.6">
      <c r="B282" s="8" t="s">
        <v>212</v>
      </c>
      <c r="C282" s="20" t="s">
        <v>213</v>
      </c>
      <c r="D282" s="9"/>
      <c r="E282" s="9"/>
    </row>
    <row r="283" spans="2:5" ht="15.6">
      <c r="B283" s="8"/>
      <c r="C283" s="20" t="s">
        <v>214</v>
      </c>
      <c r="D283" s="9">
        <v>1</v>
      </c>
      <c r="E283" s="9">
        <v>1</v>
      </c>
    </row>
    <row r="284" spans="2:5" ht="15.6">
      <c r="B284" s="8"/>
      <c r="C284" s="20" t="s">
        <v>215</v>
      </c>
      <c r="D284" s="9">
        <v>5</v>
      </c>
      <c r="E284" s="9">
        <v>5</v>
      </c>
    </row>
    <row r="285" spans="2:5" ht="15.6">
      <c r="B285" s="6"/>
      <c r="C285" s="13" t="s">
        <v>12</v>
      </c>
      <c r="D285" s="11">
        <f>SUM(D268:D284)</f>
        <v>24</v>
      </c>
      <c r="E285" s="32">
        <f>SUM(E268:E284)</f>
        <v>24</v>
      </c>
    </row>
    <row r="286" spans="2:5" ht="15.6">
      <c r="B286" s="14"/>
      <c r="C286" s="14"/>
      <c r="D286" s="14"/>
      <c r="E286" s="2"/>
    </row>
    <row r="287" spans="2:5" ht="15.6">
      <c r="B287" s="6" t="s">
        <v>216</v>
      </c>
      <c r="C287" s="18" t="s">
        <v>217</v>
      </c>
      <c r="D287" s="19"/>
      <c r="E287" s="2" t="s">
        <v>15</v>
      </c>
    </row>
    <row r="288" spans="2:5" ht="15.6">
      <c r="B288" s="8"/>
      <c r="C288" s="20" t="s">
        <v>16</v>
      </c>
      <c r="D288" s="9">
        <v>1</v>
      </c>
      <c r="E288" s="9">
        <v>1</v>
      </c>
    </row>
    <row r="289" spans="2:5" ht="15.6">
      <c r="B289" s="8"/>
      <c r="C289" s="18" t="s">
        <v>218</v>
      </c>
      <c r="D289" s="9">
        <v>1</v>
      </c>
      <c r="E289" s="9">
        <v>1</v>
      </c>
    </row>
    <row r="290" spans="2:5" ht="15.6">
      <c r="B290" s="8"/>
      <c r="C290" s="8" t="s">
        <v>219</v>
      </c>
      <c r="D290" s="9">
        <v>1</v>
      </c>
      <c r="E290" s="9">
        <v>1</v>
      </c>
    </row>
    <row r="291" spans="2:5" ht="15.6">
      <c r="B291" s="8"/>
      <c r="C291" s="20" t="s">
        <v>220</v>
      </c>
      <c r="D291" s="9">
        <v>2</v>
      </c>
      <c r="E291" s="3">
        <v>1.9</v>
      </c>
    </row>
    <row r="292" spans="2:5" ht="15.6">
      <c r="B292" s="8"/>
      <c r="C292" s="20" t="s">
        <v>221</v>
      </c>
      <c r="D292" s="9">
        <v>1</v>
      </c>
      <c r="E292" s="9">
        <v>1</v>
      </c>
    </row>
    <row r="293" spans="2:5" ht="15.6">
      <c r="B293" s="8"/>
      <c r="C293" s="20" t="s">
        <v>222</v>
      </c>
      <c r="D293" s="9">
        <v>1</v>
      </c>
      <c r="E293" s="9">
        <v>1</v>
      </c>
    </row>
    <row r="294" spans="2:5" ht="15.6">
      <c r="B294" s="8"/>
      <c r="C294" s="20" t="s">
        <v>223</v>
      </c>
      <c r="D294" s="9">
        <v>1</v>
      </c>
      <c r="E294" s="9">
        <v>1</v>
      </c>
    </row>
    <row r="295" spans="2:5" ht="15.6">
      <c r="B295" s="8"/>
      <c r="C295" s="25" t="s">
        <v>224</v>
      </c>
      <c r="D295" s="9">
        <v>1</v>
      </c>
      <c r="E295" s="9">
        <v>0.6</v>
      </c>
    </row>
    <row r="296" spans="2:5" ht="15.6">
      <c r="B296" s="6"/>
      <c r="C296" s="13" t="s">
        <v>12</v>
      </c>
      <c r="D296" s="11">
        <f>SUM(D288:D295)</f>
        <v>9</v>
      </c>
      <c r="E296" s="32">
        <f>SUM(E288:E295)</f>
        <v>8.5</v>
      </c>
    </row>
    <row r="297" spans="2:5" ht="15.6">
      <c r="B297" s="14"/>
      <c r="C297" s="14"/>
      <c r="D297" s="14"/>
      <c r="E297" s="2"/>
    </row>
    <row r="298" spans="2:5" ht="15.6">
      <c r="B298" s="6" t="s">
        <v>225</v>
      </c>
      <c r="C298" s="26" t="s">
        <v>226</v>
      </c>
      <c r="D298" s="14"/>
      <c r="E298" s="2"/>
    </row>
    <row r="299" spans="2:5" ht="15.6">
      <c r="B299" s="6" t="s">
        <v>227</v>
      </c>
      <c r="C299" s="6" t="s">
        <v>228</v>
      </c>
      <c r="D299" s="7"/>
      <c r="E299" s="2" t="s">
        <v>15</v>
      </c>
    </row>
    <row r="300" spans="2:5" ht="15.6">
      <c r="B300" s="8"/>
      <c r="C300" s="8" t="s">
        <v>16</v>
      </c>
      <c r="D300" s="9">
        <v>1</v>
      </c>
      <c r="E300" s="9">
        <v>1</v>
      </c>
    </row>
    <row r="301" spans="2:5" ht="15.6">
      <c r="B301" s="8"/>
      <c r="C301" s="8" t="s">
        <v>97</v>
      </c>
      <c r="D301" s="9">
        <v>1</v>
      </c>
      <c r="E301" s="9">
        <v>1</v>
      </c>
    </row>
    <row r="302" spans="2:5" ht="15.6">
      <c r="B302" s="8"/>
      <c r="C302" s="20" t="s">
        <v>229</v>
      </c>
      <c r="D302" s="9">
        <v>2</v>
      </c>
      <c r="E302" s="9">
        <v>2</v>
      </c>
    </row>
    <row r="303" spans="2:5" ht="15.6">
      <c r="B303" s="8"/>
      <c r="C303" s="20" t="s">
        <v>230</v>
      </c>
      <c r="D303" s="9">
        <v>1</v>
      </c>
      <c r="E303" s="9">
        <v>1</v>
      </c>
    </row>
    <row r="304" spans="2:5" ht="15.6">
      <c r="B304" s="8"/>
      <c r="C304" s="20" t="s">
        <v>231</v>
      </c>
      <c r="D304" s="9">
        <v>2</v>
      </c>
      <c r="E304" s="9">
        <v>2</v>
      </c>
    </row>
    <row r="305" spans="2:5" ht="15.6">
      <c r="B305" s="8"/>
      <c r="C305" s="20" t="s">
        <v>232</v>
      </c>
      <c r="D305" s="9">
        <v>3</v>
      </c>
      <c r="E305" s="9">
        <v>3</v>
      </c>
    </row>
    <row r="306" spans="2:5" ht="15.6">
      <c r="B306" s="8"/>
      <c r="C306" s="8" t="s">
        <v>233</v>
      </c>
      <c r="D306" s="9">
        <v>1</v>
      </c>
      <c r="E306" s="9">
        <v>1</v>
      </c>
    </row>
    <row r="307" spans="2:5" ht="15.6">
      <c r="B307" s="8"/>
      <c r="C307" s="8" t="s">
        <v>234</v>
      </c>
      <c r="D307" s="9">
        <v>2</v>
      </c>
      <c r="E307" s="9">
        <v>2</v>
      </c>
    </row>
    <row r="308" spans="2:5" ht="15.6">
      <c r="B308" s="6"/>
      <c r="C308" s="10" t="s">
        <v>12</v>
      </c>
      <c r="D308" s="10">
        <f>SUM(D300:D307)</f>
        <v>13</v>
      </c>
      <c r="E308" s="32">
        <f>SUM(E300:E307)</f>
        <v>13</v>
      </c>
    </row>
    <row r="309" spans="2:5" ht="15.6">
      <c r="B309" s="14"/>
      <c r="C309" s="14"/>
      <c r="D309" s="14"/>
      <c r="E309" s="2"/>
    </row>
    <row r="310" spans="2:5" ht="15.6">
      <c r="B310" s="6" t="s">
        <v>235</v>
      </c>
      <c r="C310" s="26" t="s">
        <v>236</v>
      </c>
      <c r="D310" s="14"/>
      <c r="E310" s="2"/>
    </row>
    <row r="311" spans="2:5" ht="15.6">
      <c r="B311" s="6" t="s">
        <v>237</v>
      </c>
      <c r="C311" s="6" t="s">
        <v>238</v>
      </c>
      <c r="D311" s="6"/>
      <c r="E311" s="2" t="s">
        <v>15</v>
      </c>
    </row>
    <row r="312" spans="2:5" ht="15.6">
      <c r="B312" s="8"/>
      <c r="C312" s="8" t="s">
        <v>16</v>
      </c>
      <c r="D312" s="9">
        <v>1</v>
      </c>
      <c r="E312" s="9">
        <v>1</v>
      </c>
    </row>
    <row r="313" spans="2:5" ht="15.6">
      <c r="B313" s="8"/>
      <c r="C313" s="28" t="s">
        <v>239</v>
      </c>
      <c r="D313" s="24">
        <v>1</v>
      </c>
      <c r="E313" s="24">
        <v>1</v>
      </c>
    </row>
    <row r="314" spans="2:5" ht="15.6">
      <c r="B314" s="8"/>
      <c r="C314" s="28" t="s">
        <v>240</v>
      </c>
      <c r="D314" s="24">
        <v>1</v>
      </c>
      <c r="E314" s="24">
        <v>1</v>
      </c>
    </row>
    <row r="315" spans="2:5" ht="15.6">
      <c r="B315" s="8"/>
      <c r="C315" s="28" t="s">
        <v>241</v>
      </c>
      <c r="D315" s="24">
        <v>1</v>
      </c>
      <c r="E315" s="24">
        <v>1</v>
      </c>
    </row>
    <row r="316" spans="2:5" ht="15.6">
      <c r="B316" s="8"/>
      <c r="C316" s="28" t="s">
        <v>242</v>
      </c>
      <c r="D316" s="24">
        <v>1</v>
      </c>
      <c r="E316" s="24">
        <v>1</v>
      </c>
    </row>
    <row r="317" spans="2:5" ht="15.6">
      <c r="B317" s="8"/>
      <c r="C317" s="27" t="s">
        <v>243</v>
      </c>
      <c r="D317" s="24">
        <v>1</v>
      </c>
      <c r="E317" s="24">
        <v>1</v>
      </c>
    </row>
    <row r="318" spans="2:5" ht="15.6">
      <c r="B318" s="6"/>
      <c r="C318" s="10" t="s">
        <v>12</v>
      </c>
      <c r="D318" s="10">
        <f>SUM(D312:D317)</f>
        <v>6</v>
      </c>
      <c r="E318" s="32">
        <f>SUM(E312:E317)</f>
        <v>6</v>
      </c>
    </row>
    <row r="319" spans="2:5" ht="15.6">
      <c r="B319" s="6"/>
      <c r="C319" s="10"/>
      <c r="D319" s="10"/>
      <c r="E319" s="2"/>
    </row>
    <row r="320" spans="2:5" ht="15.6">
      <c r="B320" s="6" t="s">
        <v>244</v>
      </c>
      <c r="C320" s="29" t="s">
        <v>245</v>
      </c>
      <c r="D320" s="30"/>
      <c r="E320" s="2" t="s">
        <v>15</v>
      </c>
    </row>
    <row r="321" spans="2:5" ht="15.6">
      <c r="B321" s="8"/>
      <c r="C321" s="28" t="s">
        <v>16</v>
      </c>
      <c r="D321" s="24">
        <v>1</v>
      </c>
      <c r="E321" s="24">
        <v>1</v>
      </c>
    </row>
    <row r="322" spans="2:5" ht="15.6">
      <c r="B322" s="8"/>
      <c r="C322" s="27" t="s">
        <v>246</v>
      </c>
      <c r="D322" s="24">
        <v>5</v>
      </c>
      <c r="E322" s="24">
        <v>5</v>
      </c>
    </row>
    <row r="323" spans="2:5" ht="15.6">
      <c r="B323" s="8"/>
      <c r="C323" s="17" t="s">
        <v>247</v>
      </c>
      <c r="D323" s="17">
        <v>6</v>
      </c>
      <c r="E323" s="17">
        <v>6</v>
      </c>
    </row>
    <row r="324" spans="2:5" ht="15.6">
      <c r="B324" s="8"/>
      <c r="C324" s="28" t="s">
        <v>248</v>
      </c>
      <c r="D324" s="24">
        <v>1</v>
      </c>
      <c r="E324" s="24">
        <v>1</v>
      </c>
    </row>
    <row r="325" spans="2:5" ht="15.6">
      <c r="B325" s="8"/>
      <c r="C325" s="27" t="s">
        <v>249</v>
      </c>
      <c r="D325" s="24">
        <v>1</v>
      </c>
      <c r="E325" s="24">
        <v>1</v>
      </c>
    </row>
    <row r="326" spans="2:5" ht="15.6">
      <c r="B326" s="8"/>
      <c r="C326" s="17" t="s">
        <v>250</v>
      </c>
      <c r="D326" s="17">
        <v>2</v>
      </c>
      <c r="E326" s="17">
        <v>2</v>
      </c>
    </row>
    <row r="327" spans="2:5" ht="15.6">
      <c r="B327" s="8" t="s">
        <v>251</v>
      </c>
      <c r="C327" s="27" t="s">
        <v>252</v>
      </c>
      <c r="D327" s="24"/>
      <c r="E327" s="24"/>
    </row>
    <row r="328" spans="2:5" ht="15.6">
      <c r="B328" s="8"/>
      <c r="C328" s="28" t="s">
        <v>253</v>
      </c>
      <c r="D328" s="24">
        <v>1</v>
      </c>
      <c r="E328" s="24">
        <v>1</v>
      </c>
    </row>
    <row r="329" spans="2:5" ht="15.6">
      <c r="B329" s="8"/>
      <c r="C329" s="27" t="s">
        <v>254</v>
      </c>
      <c r="D329" s="24">
        <v>1</v>
      </c>
      <c r="E329" s="24">
        <v>1</v>
      </c>
    </row>
    <row r="330" spans="2:5" ht="15.6">
      <c r="B330" s="8"/>
      <c r="C330" s="28" t="s">
        <v>255</v>
      </c>
      <c r="D330" s="24">
        <v>1</v>
      </c>
      <c r="E330" s="24">
        <v>1</v>
      </c>
    </row>
    <row r="331" spans="2:5" ht="15.6">
      <c r="B331" s="8"/>
      <c r="C331" s="27" t="s">
        <v>256</v>
      </c>
      <c r="D331" s="24">
        <v>1</v>
      </c>
      <c r="E331" s="24">
        <v>1</v>
      </c>
    </row>
    <row r="332" spans="2:5" ht="15.6">
      <c r="B332" s="8"/>
      <c r="C332" s="27" t="s">
        <v>257</v>
      </c>
      <c r="D332" s="24">
        <v>1</v>
      </c>
      <c r="E332" s="24">
        <v>1</v>
      </c>
    </row>
    <row r="333" spans="2:5" ht="15.6">
      <c r="B333" s="8"/>
      <c r="C333" s="27" t="s">
        <v>246</v>
      </c>
      <c r="D333" s="24">
        <v>1</v>
      </c>
      <c r="E333" s="24">
        <v>1</v>
      </c>
    </row>
    <row r="334" spans="2:5" ht="15.6">
      <c r="B334" s="6"/>
      <c r="C334" s="10" t="s">
        <v>12</v>
      </c>
      <c r="D334" s="10">
        <f>SUM(D321:D333)</f>
        <v>22</v>
      </c>
      <c r="E334" s="32">
        <f>SUM(E321:E333)</f>
        <v>22</v>
      </c>
    </row>
    <row r="335" spans="2:5" ht="15.6">
      <c r="B335" s="6"/>
      <c r="C335" s="6"/>
      <c r="D335" s="10"/>
      <c r="E335" s="2"/>
    </row>
    <row r="336" spans="2:5" ht="15.6">
      <c r="B336" s="6" t="s">
        <v>258</v>
      </c>
      <c r="C336" s="6" t="s">
        <v>259</v>
      </c>
      <c r="D336" s="6"/>
      <c r="E336" s="2" t="s">
        <v>15</v>
      </c>
    </row>
    <row r="337" spans="2:5" ht="15.6">
      <c r="B337" s="8"/>
      <c r="C337" s="8" t="s">
        <v>260</v>
      </c>
      <c r="D337" s="8">
        <v>1</v>
      </c>
      <c r="E337" s="8">
        <v>1</v>
      </c>
    </row>
    <row r="338" spans="2:5" ht="15.6">
      <c r="B338" s="8"/>
      <c r="C338" s="8" t="s">
        <v>261</v>
      </c>
      <c r="D338" s="8">
        <v>1</v>
      </c>
      <c r="E338" s="8">
        <v>1</v>
      </c>
    </row>
    <row r="339" spans="2:5" ht="15.6">
      <c r="B339" s="8"/>
      <c r="C339" s="8" t="s">
        <v>262</v>
      </c>
      <c r="D339" s="8">
        <v>1</v>
      </c>
      <c r="E339" s="8">
        <v>1</v>
      </c>
    </row>
    <row r="340" spans="2:5" ht="15.6">
      <c r="B340" s="8"/>
      <c r="C340" s="8" t="s">
        <v>263</v>
      </c>
      <c r="D340" s="8">
        <v>1</v>
      </c>
      <c r="E340" s="8">
        <v>1</v>
      </c>
    </row>
    <row r="341" spans="2:5" ht="15.6">
      <c r="B341" s="8"/>
      <c r="C341" s="8" t="s">
        <v>264</v>
      </c>
      <c r="D341" s="8">
        <v>1</v>
      </c>
      <c r="E341" s="8">
        <v>1</v>
      </c>
    </row>
    <row r="342" spans="2:5" ht="15.6">
      <c r="B342" s="8"/>
      <c r="C342" s="16" t="s">
        <v>265</v>
      </c>
      <c r="D342" s="16">
        <v>1</v>
      </c>
      <c r="E342" s="16">
        <v>1</v>
      </c>
    </row>
    <row r="343" spans="2:5" ht="15.6">
      <c r="B343" s="8"/>
      <c r="C343" s="16" t="s">
        <v>266</v>
      </c>
      <c r="D343" s="16">
        <v>3</v>
      </c>
      <c r="E343" s="16">
        <v>3</v>
      </c>
    </row>
    <row r="344" spans="2:5" ht="15.6">
      <c r="B344" s="8"/>
      <c r="C344" s="16" t="s">
        <v>267</v>
      </c>
      <c r="D344" s="16">
        <v>1</v>
      </c>
      <c r="E344" s="16">
        <v>1</v>
      </c>
    </row>
    <row r="345" spans="2:5" ht="15.6">
      <c r="B345" s="8"/>
      <c r="C345" s="8" t="s">
        <v>268</v>
      </c>
      <c r="D345" s="8">
        <v>2</v>
      </c>
      <c r="E345" s="8">
        <v>2</v>
      </c>
    </row>
    <row r="346" spans="2:5" ht="15.6">
      <c r="B346" s="6"/>
      <c r="C346" s="10" t="s">
        <v>12</v>
      </c>
      <c r="D346" s="10">
        <f>SUM(D337:D345)</f>
        <v>12</v>
      </c>
      <c r="E346" s="32">
        <f>SUM(E337:E345)</f>
        <v>12</v>
      </c>
    </row>
    <row r="347" spans="2:5" ht="15.6">
      <c r="B347" s="6"/>
      <c r="C347" s="6"/>
      <c r="D347" s="6"/>
      <c r="E347" s="2"/>
    </row>
    <row r="348" spans="2:5" ht="15.6">
      <c r="B348" s="6" t="s">
        <v>269</v>
      </c>
      <c r="C348" s="18" t="s">
        <v>270</v>
      </c>
      <c r="D348" s="7"/>
      <c r="E348" s="2" t="s">
        <v>15</v>
      </c>
    </row>
    <row r="349" spans="2:5" ht="15.6">
      <c r="B349" s="8"/>
      <c r="C349" s="20" t="s">
        <v>271</v>
      </c>
      <c r="D349" s="9">
        <v>1</v>
      </c>
      <c r="E349" s="9">
        <v>1</v>
      </c>
    </row>
    <row r="350" spans="2:5" ht="15.6">
      <c r="B350" s="8"/>
      <c r="C350" s="20" t="s">
        <v>272</v>
      </c>
      <c r="D350" s="9">
        <v>1</v>
      </c>
      <c r="E350" s="9">
        <v>1</v>
      </c>
    </row>
    <row r="351" spans="2:5" ht="15.6">
      <c r="B351" s="8" t="s">
        <v>273</v>
      </c>
      <c r="C351" s="20" t="s">
        <v>274</v>
      </c>
      <c r="D351" s="9"/>
      <c r="E351" s="9"/>
    </row>
    <row r="352" spans="2:5" ht="15.6">
      <c r="B352" s="8"/>
      <c r="C352" s="20" t="s">
        <v>275</v>
      </c>
      <c r="D352" s="9">
        <v>1</v>
      </c>
      <c r="E352" s="9">
        <v>1</v>
      </c>
    </row>
    <row r="353" spans="2:5" ht="15.6">
      <c r="B353" s="8"/>
      <c r="C353" s="8" t="s">
        <v>276</v>
      </c>
      <c r="D353" s="9">
        <v>1</v>
      </c>
      <c r="E353" s="9">
        <v>1</v>
      </c>
    </row>
    <row r="354" spans="2:5" ht="15.6">
      <c r="B354" s="8"/>
      <c r="C354" s="8" t="s">
        <v>277</v>
      </c>
      <c r="D354" s="9">
        <v>14</v>
      </c>
      <c r="E354" s="9">
        <v>14</v>
      </c>
    </row>
    <row r="355" spans="2:5" ht="15.6">
      <c r="B355" s="8"/>
      <c r="C355" s="8" t="s">
        <v>278</v>
      </c>
      <c r="D355" s="9">
        <v>1</v>
      </c>
      <c r="E355" s="9">
        <v>1</v>
      </c>
    </row>
    <row r="356" spans="2:5" ht="15.6">
      <c r="B356" s="6"/>
      <c r="C356" s="10" t="s">
        <v>12</v>
      </c>
      <c r="D356" s="11">
        <f>SUM(D349:D355)</f>
        <v>19</v>
      </c>
      <c r="E356" s="32">
        <f>SUM(E349:E355)</f>
        <v>19</v>
      </c>
    </row>
    <row r="357" spans="2:5" ht="15.6">
      <c r="B357" s="14"/>
      <c r="C357" s="14"/>
      <c r="D357" s="14"/>
      <c r="E357" s="2"/>
    </row>
    <row r="358" spans="2:5" ht="15.6">
      <c r="B358" s="6" t="s">
        <v>279</v>
      </c>
      <c r="C358" s="6" t="s">
        <v>280</v>
      </c>
      <c r="D358" s="7"/>
      <c r="E358" s="2" t="s">
        <v>15</v>
      </c>
    </row>
    <row r="359" spans="2:5" ht="15.6">
      <c r="B359" s="8"/>
      <c r="C359" s="8" t="s">
        <v>281</v>
      </c>
      <c r="D359" s="9">
        <v>1</v>
      </c>
      <c r="E359" s="9">
        <v>1</v>
      </c>
    </row>
    <row r="360" spans="2:5" ht="15.6">
      <c r="B360" s="8"/>
      <c r="C360" s="8" t="s">
        <v>282</v>
      </c>
      <c r="D360" s="9">
        <v>1</v>
      </c>
      <c r="E360" s="9">
        <v>1</v>
      </c>
    </row>
    <row r="361" spans="2:5" ht="15.6">
      <c r="B361" s="8"/>
      <c r="C361" s="8" t="s">
        <v>283</v>
      </c>
      <c r="D361" s="9">
        <v>1</v>
      </c>
      <c r="E361" s="9">
        <v>1</v>
      </c>
    </row>
    <row r="362" spans="2:5" ht="15.6">
      <c r="B362" s="8"/>
      <c r="C362" s="20" t="s">
        <v>284</v>
      </c>
      <c r="D362" s="9">
        <v>2</v>
      </c>
      <c r="E362" s="9">
        <v>2</v>
      </c>
    </row>
    <row r="363" spans="2:5" ht="15.6">
      <c r="B363" s="6"/>
      <c r="C363" s="13" t="s">
        <v>12</v>
      </c>
      <c r="D363" s="11">
        <f>SUM(D359:D362)</f>
        <v>5</v>
      </c>
      <c r="E363" s="32">
        <f>SUM(E359:E362)</f>
        <v>5</v>
      </c>
    </row>
    <row r="364" spans="2:5" ht="15.6">
      <c r="B364" s="14"/>
      <c r="C364" s="14"/>
      <c r="D364" s="14"/>
      <c r="E364" s="2"/>
    </row>
    <row r="365" spans="2:5" ht="15.6">
      <c r="B365" s="6" t="s">
        <v>285</v>
      </c>
      <c r="C365" s="6" t="s">
        <v>286</v>
      </c>
      <c r="D365" s="7"/>
      <c r="E365" s="2" t="s">
        <v>15</v>
      </c>
    </row>
    <row r="366" spans="2:5" ht="15.6">
      <c r="B366" s="8"/>
      <c r="C366" s="8" t="s">
        <v>16</v>
      </c>
      <c r="D366" s="9">
        <v>1</v>
      </c>
      <c r="E366" s="9">
        <v>1</v>
      </c>
    </row>
    <row r="367" spans="2:5" ht="15.6">
      <c r="B367" s="8"/>
      <c r="C367" s="8" t="s">
        <v>287</v>
      </c>
      <c r="D367" s="9">
        <v>1</v>
      </c>
      <c r="E367" s="9">
        <v>1</v>
      </c>
    </row>
    <row r="368" spans="2:5" ht="15.6">
      <c r="B368" s="8" t="s">
        <v>288</v>
      </c>
      <c r="C368" s="8" t="s">
        <v>289</v>
      </c>
      <c r="D368" s="9"/>
      <c r="E368" s="9"/>
    </row>
    <row r="369" spans="2:5" ht="15.6">
      <c r="B369" s="8"/>
      <c r="C369" s="8" t="s">
        <v>290</v>
      </c>
      <c r="D369" s="9">
        <v>1</v>
      </c>
      <c r="E369" s="9">
        <v>1</v>
      </c>
    </row>
    <row r="370" spans="2:5" ht="15.6">
      <c r="B370" s="8"/>
      <c r="C370" s="8" t="s">
        <v>291</v>
      </c>
      <c r="D370" s="9">
        <v>1</v>
      </c>
      <c r="E370" s="9">
        <v>1</v>
      </c>
    </row>
    <row r="371" spans="2:5" ht="15.6">
      <c r="B371" s="8"/>
      <c r="C371" s="8" t="s">
        <v>291</v>
      </c>
      <c r="D371" s="9">
        <v>1</v>
      </c>
      <c r="E371" s="9">
        <v>1</v>
      </c>
    </row>
    <row r="372" spans="2:5" ht="15.6">
      <c r="B372" s="8"/>
      <c r="C372" s="8" t="s">
        <v>292</v>
      </c>
      <c r="D372" s="9">
        <v>1</v>
      </c>
      <c r="E372" s="9">
        <v>1</v>
      </c>
    </row>
    <row r="373" spans="2:5" ht="15.6">
      <c r="B373" s="8" t="s">
        <v>293</v>
      </c>
      <c r="C373" s="8" t="s">
        <v>294</v>
      </c>
      <c r="D373" s="9"/>
      <c r="E373" s="9"/>
    </row>
    <row r="374" spans="2:5" ht="15.6">
      <c r="B374" s="8"/>
      <c r="C374" s="8" t="s">
        <v>295</v>
      </c>
      <c r="D374" s="9">
        <v>1</v>
      </c>
      <c r="E374" s="9">
        <v>1</v>
      </c>
    </row>
    <row r="375" spans="2:5" ht="15.6">
      <c r="B375" s="8"/>
      <c r="C375" s="8" t="s">
        <v>296</v>
      </c>
      <c r="D375" s="9">
        <v>1</v>
      </c>
      <c r="E375" s="9">
        <v>1</v>
      </c>
    </row>
    <row r="376" spans="2:5" ht="15.6">
      <c r="B376" s="8"/>
      <c r="C376" s="8" t="s">
        <v>297</v>
      </c>
      <c r="D376" s="9">
        <v>4</v>
      </c>
      <c r="E376" s="9">
        <v>4</v>
      </c>
    </row>
    <row r="377" spans="2:5" ht="15.6">
      <c r="B377" s="8" t="s">
        <v>298</v>
      </c>
      <c r="C377" s="8" t="s">
        <v>299</v>
      </c>
      <c r="D377" s="9"/>
      <c r="E377" s="9"/>
    </row>
    <row r="378" spans="2:5" ht="15.6">
      <c r="B378" s="8"/>
      <c r="C378" s="8" t="s">
        <v>300</v>
      </c>
      <c r="D378" s="9">
        <v>1</v>
      </c>
      <c r="E378" s="9">
        <v>1</v>
      </c>
    </row>
    <row r="379" spans="2:5" ht="15.6">
      <c r="B379" s="8"/>
      <c r="C379" s="8" t="s">
        <v>301</v>
      </c>
      <c r="D379" s="9">
        <v>1</v>
      </c>
      <c r="E379" s="9">
        <v>1</v>
      </c>
    </row>
    <row r="380" spans="2:5" ht="15.6">
      <c r="B380" s="8"/>
      <c r="C380" s="8" t="s">
        <v>302</v>
      </c>
      <c r="D380" s="9">
        <v>2</v>
      </c>
      <c r="E380" s="9">
        <v>2</v>
      </c>
    </row>
    <row r="381" spans="2:5" ht="15.6">
      <c r="B381" s="8"/>
      <c r="C381" s="8" t="s">
        <v>303</v>
      </c>
      <c r="D381" s="9">
        <v>1</v>
      </c>
      <c r="E381" s="9">
        <v>1</v>
      </c>
    </row>
    <row r="382" spans="2:5" ht="15.6">
      <c r="B382" s="8"/>
      <c r="C382" s="8" t="s">
        <v>304</v>
      </c>
      <c r="D382" s="9">
        <v>3</v>
      </c>
      <c r="E382" s="9">
        <v>3</v>
      </c>
    </row>
    <row r="383" spans="2:5" ht="15.6">
      <c r="B383" s="6"/>
      <c r="C383" s="38" t="s">
        <v>12</v>
      </c>
      <c r="D383" s="22">
        <f>SUM(D366:D382)</f>
        <v>20</v>
      </c>
      <c r="E383" s="22">
        <f>SUM(E366:E382)</f>
        <v>20</v>
      </c>
    </row>
    <row r="384" spans="2:5" ht="15.6">
      <c r="B384" s="14"/>
      <c r="C384" s="14"/>
      <c r="D384" s="14"/>
      <c r="E384" s="2"/>
    </row>
    <row r="385" spans="2:5" ht="15.6">
      <c r="B385" s="6" t="s">
        <v>305</v>
      </c>
      <c r="C385" s="6" t="s">
        <v>306</v>
      </c>
      <c r="D385" s="7"/>
      <c r="E385" s="2" t="s">
        <v>15</v>
      </c>
    </row>
    <row r="386" spans="2:5" ht="15.6">
      <c r="B386" s="8"/>
      <c r="C386" s="8" t="s">
        <v>16</v>
      </c>
      <c r="D386" s="9">
        <v>1</v>
      </c>
      <c r="E386" s="9">
        <v>1</v>
      </c>
    </row>
    <row r="387" spans="2:5" ht="15.6">
      <c r="B387" s="8"/>
      <c r="C387" s="8" t="s">
        <v>307</v>
      </c>
      <c r="D387" s="9">
        <v>2</v>
      </c>
      <c r="E387" s="9">
        <v>2</v>
      </c>
    </row>
    <row r="388" spans="2:5" ht="15.6">
      <c r="B388" s="8"/>
      <c r="C388" s="20" t="s">
        <v>308</v>
      </c>
      <c r="D388" s="9">
        <v>2</v>
      </c>
      <c r="E388" s="9">
        <v>2</v>
      </c>
    </row>
    <row r="389" spans="2:5" ht="15.6">
      <c r="B389" s="8"/>
      <c r="C389" s="20" t="s">
        <v>309</v>
      </c>
      <c r="D389" s="9">
        <v>1</v>
      </c>
      <c r="E389" s="9">
        <v>1</v>
      </c>
    </row>
    <row r="390" spans="2:5" ht="15.6">
      <c r="B390" s="8"/>
      <c r="C390" s="8" t="s">
        <v>310</v>
      </c>
      <c r="D390" s="9">
        <v>1</v>
      </c>
      <c r="E390" s="9">
        <v>1</v>
      </c>
    </row>
    <row r="391" spans="2:5" ht="15.6">
      <c r="B391" s="6"/>
      <c r="C391" s="13" t="s">
        <v>12</v>
      </c>
      <c r="D391" s="11">
        <f>SUM(D386:D390)</f>
        <v>7</v>
      </c>
      <c r="E391" s="32">
        <f>SUM(E386:E390)</f>
        <v>7</v>
      </c>
    </row>
    <row r="392" spans="2:5" ht="15.6">
      <c r="B392" s="14"/>
      <c r="C392" s="14"/>
      <c r="D392" s="14"/>
      <c r="E392" s="2"/>
    </row>
    <row r="393" spans="2:5" ht="15.6">
      <c r="B393" s="6" t="s">
        <v>311</v>
      </c>
      <c r="C393" s="6" t="s">
        <v>312</v>
      </c>
      <c r="D393" s="11"/>
      <c r="E393" s="2" t="s">
        <v>15</v>
      </c>
    </row>
    <row r="394" spans="2:5" ht="15.6">
      <c r="B394" s="8"/>
      <c r="C394" s="8" t="s">
        <v>16</v>
      </c>
      <c r="D394" s="9">
        <v>1</v>
      </c>
      <c r="E394" s="9">
        <v>1</v>
      </c>
    </row>
    <row r="395" spans="2:5" ht="15.6">
      <c r="B395" s="8"/>
      <c r="C395" s="8" t="s">
        <v>313</v>
      </c>
      <c r="D395" s="9">
        <v>1</v>
      </c>
      <c r="E395" s="9">
        <v>1</v>
      </c>
    </row>
    <row r="396" spans="2:5" ht="15.6">
      <c r="B396" s="6"/>
      <c r="C396" s="13" t="s">
        <v>12</v>
      </c>
      <c r="D396" s="11">
        <f>SUM(D394:D395)</f>
        <v>2</v>
      </c>
      <c r="E396" s="32">
        <f>SUM(E394:E395)</f>
        <v>2</v>
      </c>
    </row>
    <row r="397" spans="2:5" ht="15.6">
      <c r="B397" s="6"/>
      <c r="C397" s="14"/>
      <c r="D397" s="14"/>
      <c r="E397" s="14"/>
    </row>
    <row r="398" spans="2:5" ht="15.6">
      <c r="B398" s="14"/>
      <c r="C398" s="31" t="s">
        <v>314</v>
      </c>
      <c r="D398" s="14">
        <f>D396+D391+D383+D363+D356+D346+D334+D318+D308+D296+D285+D265+D194+D153+D134+D119+D112+D107+D87+D64+D40+D33+D25+D15</f>
        <v>661</v>
      </c>
      <c r="E398" s="14">
        <f>E396+E391+E383+E363+E356+E346+E334+E318+E308+E296+E285+E265+E194+E153+E134+E119+E112+E107+E87+E64+E40+E33+E25+E15</f>
        <v>629.04999999999995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526ee-6562-4a32-ac16-2bec8615b626" xsi:nil="true"/>
    <lcf76f155ced4ddcb4097134ff3c332f xmlns="b3f34dfd-a0aa-4a0c-bd31-f783ee89cc7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21" ma:contentTypeDescription="Loo uus dokument" ma:contentTypeScope="" ma:versionID="2fb239eb20c8465da93bbb4a0ba69f6c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ab7ae81caea2304815e7bc00269afef6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10ecf64-50bd-4330-abf1-fcac6c6a92e9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D841C5-C36E-4D1B-842F-5E7193416C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96CC73-A50E-4792-9F00-1B4C31EAF107}">
  <ds:schemaRefs>
    <ds:schemaRef ds:uri="http://schemas.microsoft.com/office/2006/metadata/properties"/>
    <ds:schemaRef ds:uri="http://schemas.microsoft.com/office/infopath/2007/PartnerControls"/>
    <ds:schemaRef ds:uri="c49526ee-6562-4a32-ac16-2bec8615b626"/>
    <ds:schemaRef ds:uri="b3f34dfd-a0aa-4a0c-bd31-f783ee89cc78"/>
  </ds:schemaRefs>
</ds:datastoreItem>
</file>

<file path=customXml/itemProps3.xml><?xml version="1.0" encoding="utf-8"?>
<ds:datastoreItem xmlns:ds="http://schemas.openxmlformats.org/officeDocument/2006/customXml" ds:itemID="{6E98BD95-8B8B-4D70-BF13-82A613BF07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34dfd-a0aa-4a0c-bd31-f783ee89cc78"/>
    <ds:schemaRef ds:uri="c49526ee-6562-4a32-ac16-2bec8615b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Kristel Lepik</dc:creator>
  <cp:keywords/>
  <dc:description/>
  <cp:lastModifiedBy>Rebecca Laasnurm-Šer</cp:lastModifiedBy>
  <cp:revision/>
  <dcterms:created xsi:type="dcterms:W3CDTF">2025-06-02T05:13:38Z</dcterms:created>
  <dcterms:modified xsi:type="dcterms:W3CDTF">2026-04-16T07:06:44Z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0x01010051C0F4519ECA3043B2575B66818F26CA</vt:lpwstr>
  </property>
  <property fmtid="{D5CDD505-2E9C-101B-9397-08002B2CF9AE}" pid="3" name="MediaServiceImageTags">
    <vt:lpwstr/>
  </property>
</Properties>
</file>