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6486/files/1/"/>
    </mc:Choice>
  </mc:AlternateContent>
  <xr:revisionPtr revIDLastSave="0" documentId="13_ncr:1_{DC946470-FA51-48F7-BF54-48C2C191EAFE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Hanke kategooriad" sheetId="1" r:id="rId1"/>
    <sheet name="Teenuse koht ja kellaajad" sheetId="2" r:id="rId2"/>
    <sheet name="Sõiduauto" sheetId="3" r:id="rId3"/>
    <sheet name="Kaubik" sheetId="4" r:id="rId4"/>
    <sheet name="Väikebuss" sheetId="5" r:id="rId5"/>
    <sheet name="Eritöö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5" l="1"/>
  <c r="C22" i="4"/>
  <c r="C20" i="3"/>
  <c r="C11" i="1"/>
</calcChain>
</file>

<file path=xl/sharedStrings.xml><?xml version="1.0" encoding="utf-8"?>
<sst xmlns="http://schemas.openxmlformats.org/spreadsheetml/2006/main" count="105" uniqueCount="51">
  <si>
    <t>Kategooria</t>
  </si>
  <si>
    <t>Piirkond</t>
  </si>
  <si>
    <t>Pakkuja, palun märgi tähisega "X" piirkond, milles pakkumus on esitatud</t>
  </si>
  <si>
    <t>Pärnu maakond</t>
  </si>
  <si>
    <t>X</t>
  </si>
  <si>
    <t>Võru maakond</t>
  </si>
  <si>
    <t>Sõiduautode, kaubikute ja väikebusside pesuteenuste ning eritööde töötunni maksumused kokku</t>
  </si>
  <si>
    <t>Teenuse osutamise koht (aadress</t>
  </si>
  <si>
    <t>Tööpäevad (esmaspäev-reede)</t>
  </si>
  <si>
    <t>Laupäev</t>
  </si>
  <si>
    <t>Pühapäev</t>
  </si>
  <si>
    <t>Savi 38a, Pärnu</t>
  </si>
  <si>
    <t>09.00-18.00</t>
  </si>
  <si>
    <t>Kokkuleppel</t>
  </si>
  <si>
    <t>Pakkujal palun  märkida teenuse osutamise aadress</t>
  </si>
  <si>
    <t>Pakkujal palun edastada ajavahemik, millal on pesulateenuse kasutamine võimalik.</t>
  </si>
  <si>
    <t>Pakkujal palun märkida päevadele, kus teenuse kasutamine tavatingimustel ei ole võimalik, tähega "X".</t>
  </si>
  <si>
    <t>Teenuste ühikuhinnad</t>
  </si>
  <si>
    <t xml:space="preserve">Sõiduauto on käesoleva hanke mõistes kuni 5 istekohaga M1-kategooria sõiduk pikkusega kuni 6,00 m, laiusega (koos peeglitega) 2,00 m, kõrgusega 1,70 m. </t>
  </si>
  <si>
    <t>Suvel</t>
  </si>
  <si>
    <t>Talvel</t>
  </si>
  <si>
    <t>sisepuhastus</t>
  </si>
  <si>
    <t>salongi keemiline puhastus</t>
  </si>
  <si>
    <t>salongi nahksisu hooldus</t>
  </si>
  <si>
    <t>välikäsipesu</t>
  </si>
  <si>
    <t>pigipesu</t>
  </si>
  <si>
    <t>survepesu</t>
  </si>
  <si>
    <t>välipoleerimine</t>
  </si>
  <si>
    <t>vahatamine värvkatet puhastava vahaga</t>
  </si>
  <si>
    <t>vahatamine värvkatet puhastava vahaga + püsivaha</t>
  </si>
  <si>
    <t>mootoripesu</t>
  </si>
  <si>
    <t>velgede pesu</t>
  </si>
  <si>
    <t>lisapuhastus</t>
  </si>
  <si>
    <t xml:space="preserve">Kaubik on käesoleva hanke mõistes kuni 9 istekohaga M1-/N1-kategooria sõiduk pikkusega kuni 7,00 m, laiusega (koos peeglitega) 2,10 m, kõrgusega 2,10 m. </t>
  </si>
  <si>
    <t xml:space="preserve">Väikebuss on käesoleva hanke mõistes kuni 19-kohaline M2-/M3-kategooria sõiduk pikkusega kuni 9,00 m, laiusega (koos peeglitega) 3,00 m, kõrgusega 2,40 m. </t>
  </si>
  <si>
    <t>salongi keemiline puhastus ühe istekoha kohta, vähe määrdunud</t>
  </si>
  <si>
    <t>salongi keemiline puhastus ühe istekoha kohta, keskmiselt määrdunud</t>
  </si>
  <si>
    <t>salongi keemiline puhastus ühe istekoha kohta, väga määrdunud</t>
  </si>
  <si>
    <t>salongi nahksisu hooldus ühe istekoha kohta</t>
  </si>
  <si>
    <t>Eritööd on käesoleva hanke mõistes tegevused, mille korral rakendub hinnastamisel kõrgem hind või tunnitasu.</t>
  </si>
  <si>
    <t>Eriti määrdunud sõiduki korral rakenduv kordaja (koefitsient)*</t>
  </si>
  <si>
    <t>Hankes kirjeldamata tööde ühe töötunni maksumus**</t>
  </si>
  <si>
    <t>sõiduauto</t>
  </si>
  <si>
    <t>kaubik</t>
  </si>
  <si>
    <t>väikebuss</t>
  </si>
  <si>
    <t>sõiduki välispindade desinfitseerimine</t>
  </si>
  <si>
    <t>Väljaspool tööaega teenuse kasutamisel rakenduv kordaja (koefitsient)***</t>
  </si>
  <si>
    <t>* Koefitsiendi rakendumises lepitakse tellija esindajaga kokku igakordselt enne teenuse osutamise alustamist.</t>
  </si>
  <si>
    <t>** Kõik hinnad peavad sisaldama nii teenuse kui ka materjalide hinda.</t>
  </si>
  <si>
    <t>*** Tööajana on käsitletud vahelehel "Teenuse osutamise kellaajad" toodud kellaaegasid.</t>
  </si>
  <si>
    <t>Lisa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</si>
</sst>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0" borderId="0" xfId="0" applyFont="1"/>
    <xf numFmtId="0" fontId="0" fillId="0" borderId="2" xfId="0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left" vertical="center" indent="9"/>
    </xf>
    <xf numFmtId="0" fontId="0" fillId="0" borderId="6" xfId="0" applyFont="1" applyBorder="1"/>
    <xf numFmtId="0" fontId="0" fillId="2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1" xfId="0" applyFill="1" applyBorder="1"/>
    <xf numFmtId="0" fontId="0" fillId="2" borderId="7" xfId="0" applyFill="1" applyBorder="1"/>
    <xf numFmtId="0" fontId="0" fillId="0" borderId="8" xfId="0" applyFont="1" applyBorder="1"/>
    <xf numFmtId="0" fontId="4" fillId="2" borderId="9" xfId="0" applyFont="1" applyFill="1" applyBorder="1"/>
    <xf numFmtId="0" fontId="4" fillId="2" borderId="10" xfId="0" applyFont="1" applyFill="1" applyBorder="1"/>
    <xf numFmtId="0" fontId="0" fillId="0" borderId="4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/>
    <xf numFmtId="0" fontId="0" fillId="0" borderId="1" xfId="0" applyFont="1" applyBorder="1"/>
    <xf numFmtId="10" fontId="0" fillId="2" borderId="1" xfId="0" applyNumberFormat="1" applyFill="1" applyBorder="1"/>
    <xf numFmtId="10" fontId="0" fillId="2" borderId="7" xfId="0" applyNumberFormat="1" applyFill="1" applyBorder="1"/>
    <xf numFmtId="0" fontId="4" fillId="2" borderId="1" xfId="0" applyFont="1" applyFill="1" applyBorder="1"/>
    <xf numFmtId="0" fontId="4" fillId="2" borderId="7" xfId="0" applyFont="1" applyFill="1" applyBorder="1"/>
    <xf numFmtId="10" fontId="4" fillId="2" borderId="1" xfId="0" applyNumberFormat="1" applyFont="1" applyFill="1" applyBorder="1"/>
    <xf numFmtId="10" fontId="4" fillId="2" borderId="7" xfId="0" applyNumberFormat="1" applyFont="1" applyFill="1" applyBorder="1"/>
    <xf numFmtId="0" fontId="0" fillId="0" borderId="9" xfId="0" applyFont="1" applyBorder="1"/>
    <xf numFmtId="0" fontId="1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"/>
  <sheetViews>
    <sheetView zoomScaleNormal="100" workbookViewId="0">
      <selection sqref="A1:Q1"/>
    </sheetView>
  </sheetViews>
  <sheetFormatPr defaultColWidth="9.140625" defaultRowHeight="15" x14ac:dyDescent="0.25"/>
  <cols>
    <col min="1" max="1" width="14.5703125" style="1" customWidth="1"/>
    <col min="2" max="2" width="34.140625" style="1" customWidth="1"/>
    <col min="3" max="3" width="21.28515625" style="1" customWidth="1"/>
    <col min="4" max="4" width="16.7109375" style="1" customWidth="1"/>
    <col min="5" max="1025" width="9.140625" style="1"/>
  </cols>
  <sheetData>
    <row r="1" spans="1:17" x14ac:dyDescent="0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3" spans="1:17" ht="75" x14ac:dyDescent="0.25">
      <c r="A3" s="2" t="s">
        <v>0</v>
      </c>
      <c r="B3" s="3" t="s">
        <v>1</v>
      </c>
      <c r="C3" s="3" t="s">
        <v>2</v>
      </c>
    </row>
    <row r="4" spans="1:17" x14ac:dyDescent="0.25">
      <c r="A4" s="4">
        <v>1</v>
      </c>
      <c r="B4" s="5" t="s">
        <v>3</v>
      </c>
      <c r="C4" s="6" t="s">
        <v>4</v>
      </c>
    </row>
    <row r="5" spans="1:17" x14ac:dyDescent="0.25">
      <c r="A5" s="4">
        <v>2</v>
      </c>
      <c r="B5" s="5" t="s">
        <v>5</v>
      </c>
      <c r="C5" s="7"/>
    </row>
    <row r="11" spans="1:17" ht="50.25" customHeight="1" x14ac:dyDescent="0.25">
      <c r="A11" s="38" t="s">
        <v>6</v>
      </c>
      <c r="B11" s="38"/>
      <c r="C11" s="8">
        <f>Sõiduauto!C20+Kaubik!C22+Väikebuss!C21+SUM(Eritööd!C18:D21)</f>
        <v>4314.5400000000009</v>
      </c>
    </row>
  </sheetData>
  <mergeCells count="2">
    <mergeCell ref="A1:Q1"/>
    <mergeCell ref="A11:B1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0"/>
  <sheetViews>
    <sheetView zoomScaleNormal="100" workbookViewId="0">
      <selection activeCell="F2" sqref="F2"/>
    </sheetView>
  </sheetViews>
  <sheetFormatPr defaultColWidth="9.140625" defaultRowHeight="15" x14ac:dyDescent="0.25"/>
  <cols>
    <col min="1" max="1" width="12.140625" style="1" customWidth="1"/>
    <col min="2" max="2" width="28.140625" style="1" customWidth="1"/>
    <col min="3" max="3" width="34.42578125" style="1" customWidth="1"/>
    <col min="4" max="4" width="34.5703125" style="1" customWidth="1"/>
    <col min="5" max="6" width="32.5703125" style="1" customWidth="1"/>
    <col min="7" max="1025" width="9.140625" style="1"/>
  </cols>
  <sheetData>
    <row r="2" spans="1:14" x14ac:dyDescent="0.25">
      <c r="F2" s="49" t="s">
        <v>50</v>
      </c>
    </row>
    <row r="3" spans="1:1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30" x14ac:dyDescent="0.25">
      <c r="A4" s="9" t="s">
        <v>0</v>
      </c>
      <c r="B4" s="10" t="s">
        <v>1</v>
      </c>
      <c r="C4" s="10" t="s">
        <v>7</v>
      </c>
      <c r="D4" s="2" t="s">
        <v>8</v>
      </c>
      <c r="E4" s="2" t="s">
        <v>9</v>
      </c>
      <c r="F4" s="2" t="s">
        <v>10</v>
      </c>
    </row>
    <row r="5" spans="1:14" x14ac:dyDescent="0.25">
      <c r="A5" s="4">
        <v>1</v>
      </c>
      <c r="B5" s="5" t="s">
        <v>3</v>
      </c>
      <c r="C5" s="11" t="s">
        <v>11</v>
      </c>
      <c r="D5" s="6" t="s">
        <v>12</v>
      </c>
      <c r="E5" s="6" t="s">
        <v>13</v>
      </c>
      <c r="F5" s="6" t="s">
        <v>13</v>
      </c>
    </row>
    <row r="6" spans="1:14" x14ac:dyDescent="0.25">
      <c r="A6" s="4">
        <v>2</v>
      </c>
      <c r="B6" s="5" t="s">
        <v>5</v>
      </c>
      <c r="C6" s="11"/>
      <c r="D6" s="7"/>
      <c r="E6" s="7"/>
      <c r="F6" s="7"/>
    </row>
    <row r="8" spans="1:14" x14ac:dyDescent="0.25">
      <c r="A8" s="12" t="s">
        <v>14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39" t="s">
        <v>15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25">
      <c r="A10" s="39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</sheetData>
  <mergeCells count="3">
    <mergeCell ref="A3:N3"/>
    <mergeCell ref="A9:N9"/>
    <mergeCell ref="A10:N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0"/>
  <sheetViews>
    <sheetView zoomScaleNormal="100" workbookViewId="0">
      <selection activeCell="E1" sqref="E1"/>
    </sheetView>
  </sheetViews>
  <sheetFormatPr defaultColWidth="8.7109375" defaultRowHeight="15" x14ac:dyDescent="0.25"/>
  <cols>
    <col min="2" max="2" width="47.140625" customWidth="1"/>
  </cols>
  <sheetData>
    <row r="1" spans="2:8" x14ac:dyDescent="0.25">
      <c r="E1" s="49" t="s">
        <v>50</v>
      </c>
    </row>
    <row r="2" spans="2:8" x14ac:dyDescent="0.25">
      <c r="B2" s="13" t="s">
        <v>17</v>
      </c>
    </row>
    <row r="3" spans="2:8" ht="14.45" customHeight="1" x14ac:dyDescent="0.25">
      <c r="B3" s="40" t="s">
        <v>18</v>
      </c>
      <c r="C3" s="40"/>
      <c r="D3" s="40"/>
    </row>
    <row r="4" spans="2:8" ht="42.75" customHeight="1" x14ac:dyDescent="0.25">
      <c r="B4" s="40"/>
      <c r="C4" s="40"/>
      <c r="D4" s="40"/>
    </row>
    <row r="6" spans="2:8" x14ac:dyDescent="0.25">
      <c r="B6" s="14"/>
      <c r="C6" s="15" t="s">
        <v>19</v>
      </c>
      <c r="D6" s="16" t="s">
        <v>20</v>
      </c>
      <c r="G6" s="17"/>
    </row>
    <row r="7" spans="2:8" x14ac:dyDescent="0.25">
      <c r="B7" s="18" t="s">
        <v>21</v>
      </c>
      <c r="C7" s="19">
        <v>32.26</v>
      </c>
      <c r="D7" s="20">
        <v>32.26</v>
      </c>
    </row>
    <row r="8" spans="2:8" x14ac:dyDescent="0.25">
      <c r="B8" s="18" t="s">
        <v>22</v>
      </c>
      <c r="C8" s="21">
        <v>201.61</v>
      </c>
      <c r="D8" s="22">
        <v>201.61</v>
      </c>
    </row>
    <row r="9" spans="2:8" x14ac:dyDescent="0.25">
      <c r="B9" s="18" t="s">
        <v>23</v>
      </c>
      <c r="C9" s="21">
        <v>80.650000000000006</v>
      </c>
      <c r="D9" s="22">
        <v>80.650000000000006</v>
      </c>
    </row>
    <row r="10" spans="2:8" x14ac:dyDescent="0.25">
      <c r="B10" s="18" t="s">
        <v>24</v>
      </c>
      <c r="C10" s="21">
        <v>32.26</v>
      </c>
      <c r="D10" s="22">
        <v>32.26</v>
      </c>
    </row>
    <row r="11" spans="2:8" x14ac:dyDescent="0.25">
      <c r="B11" s="18" t="s">
        <v>25</v>
      </c>
      <c r="C11" s="21">
        <v>0</v>
      </c>
      <c r="D11" s="22">
        <v>0</v>
      </c>
    </row>
    <row r="12" spans="2:8" x14ac:dyDescent="0.25">
      <c r="B12" s="18" t="s">
        <v>26</v>
      </c>
      <c r="C12" s="21">
        <v>12.1</v>
      </c>
      <c r="D12" s="22">
        <v>12.1</v>
      </c>
      <c r="H12" s="17"/>
    </row>
    <row r="13" spans="2:8" x14ac:dyDescent="0.25">
      <c r="B13" s="18" t="s">
        <v>27</v>
      </c>
      <c r="C13" s="21">
        <v>322.58</v>
      </c>
      <c r="D13" s="22">
        <v>322.58</v>
      </c>
      <c r="H13" s="17"/>
    </row>
    <row r="14" spans="2:8" x14ac:dyDescent="0.25">
      <c r="B14" s="18" t="s">
        <v>28</v>
      </c>
      <c r="C14" s="21">
        <v>0</v>
      </c>
      <c r="D14" s="22">
        <v>0</v>
      </c>
      <c r="H14" s="17"/>
    </row>
    <row r="15" spans="2:8" x14ac:dyDescent="0.25">
      <c r="B15" s="18" t="s">
        <v>29</v>
      </c>
      <c r="C15" s="21">
        <v>145.16</v>
      </c>
      <c r="D15" s="22">
        <v>145.16</v>
      </c>
      <c r="G15" s="17"/>
      <c r="H15" s="17"/>
    </row>
    <row r="16" spans="2:8" x14ac:dyDescent="0.25">
      <c r="B16" s="18" t="s">
        <v>30</v>
      </c>
      <c r="C16" s="21">
        <v>20.16</v>
      </c>
      <c r="D16" s="22">
        <v>20.16</v>
      </c>
      <c r="G16" s="17"/>
      <c r="H16" s="17"/>
    </row>
    <row r="17" spans="2:8" x14ac:dyDescent="0.25">
      <c r="B17" s="18" t="s">
        <v>31</v>
      </c>
      <c r="C17" s="21">
        <v>16.13</v>
      </c>
      <c r="D17" s="22">
        <v>16.13</v>
      </c>
      <c r="H17" s="17"/>
    </row>
    <row r="18" spans="2:8" x14ac:dyDescent="0.25">
      <c r="B18" s="23" t="s">
        <v>32</v>
      </c>
      <c r="C18" s="24">
        <v>4.03</v>
      </c>
      <c r="D18" s="25">
        <v>4.03</v>
      </c>
      <c r="H18" s="17"/>
    </row>
    <row r="19" spans="2:8" x14ac:dyDescent="0.25">
      <c r="H19" s="17"/>
    </row>
    <row r="20" spans="2:8" x14ac:dyDescent="0.25">
      <c r="C20" s="41">
        <f>SUM(C7:D18)</f>
        <v>1733.8800000000003</v>
      </c>
      <c r="D20" s="41"/>
      <c r="H20" s="17"/>
    </row>
  </sheetData>
  <mergeCells count="2">
    <mergeCell ref="B3:D4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2"/>
  <sheetViews>
    <sheetView zoomScaleNormal="100" workbookViewId="0">
      <selection activeCell="E2" sqref="E2"/>
    </sheetView>
  </sheetViews>
  <sheetFormatPr defaultColWidth="8.7109375" defaultRowHeight="15" x14ac:dyDescent="0.25"/>
  <cols>
    <col min="2" max="2" width="47.140625" customWidth="1"/>
  </cols>
  <sheetData>
    <row r="2" spans="2:5" x14ac:dyDescent="0.25">
      <c r="E2" s="49" t="s">
        <v>50</v>
      </c>
    </row>
    <row r="3" spans="2:5" x14ac:dyDescent="0.25">
      <c r="B3" s="13" t="s">
        <v>17</v>
      </c>
    </row>
    <row r="4" spans="2:5" ht="14.45" customHeight="1" x14ac:dyDescent="0.25">
      <c r="B4" s="42" t="s">
        <v>33</v>
      </c>
      <c r="C4" s="42"/>
      <c r="D4" s="42"/>
    </row>
    <row r="5" spans="2:5" x14ac:dyDescent="0.25">
      <c r="B5" s="42"/>
      <c r="C5" s="42"/>
      <c r="D5" s="42"/>
    </row>
    <row r="6" spans="2:5" x14ac:dyDescent="0.25">
      <c r="B6" s="42"/>
      <c r="C6" s="42"/>
      <c r="D6" s="42"/>
    </row>
    <row r="8" spans="2:5" x14ac:dyDescent="0.25">
      <c r="B8" s="14"/>
      <c r="C8" s="15" t="s">
        <v>19</v>
      </c>
      <c r="D8" s="16" t="s">
        <v>20</v>
      </c>
    </row>
    <row r="9" spans="2:5" x14ac:dyDescent="0.25">
      <c r="B9" s="18" t="s">
        <v>21</v>
      </c>
      <c r="C9" s="21">
        <v>32.26</v>
      </c>
      <c r="D9" s="22">
        <v>32.26</v>
      </c>
    </row>
    <row r="10" spans="2:5" x14ac:dyDescent="0.25">
      <c r="B10" s="18" t="s">
        <v>22</v>
      </c>
      <c r="C10" s="21">
        <v>241.94</v>
      </c>
      <c r="D10" s="22">
        <v>241.94</v>
      </c>
    </row>
    <row r="11" spans="2:5" x14ac:dyDescent="0.25">
      <c r="B11" s="18" t="s">
        <v>23</v>
      </c>
      <c r="C11" s="21">
        <v>16.13</v>
      </c>
      <c r="D11" s="22">
        <v>16.13</v>
      </c>
    </row>
    <row r="12" spans="2:5" x14ac:dyDescent="0.25">
      <c r="B12" s="18" t="s">
        <v>24</v>
      </c>
      <c r="C12" s="21">
        <v>20.16</v>
      </c>
      <c r="D12" s="22">
        <v>20.16</v>
      </c>
    </row>
    <row r="13" spans="2:5" x14ac:dyDescent="0.25">
      <c r="B13" s="18" t="s">
        <v>25</v>
      </c>
      <c r="C13" s="21">
        <v>8.06</v>
      </c>
      <c r="D13" s="22">
        <v>8.06</v>
      </c>
    </row>
    <row r="14" spans="2:5" x14ac:dyDescent="0.25">
      <c r="B14" s="18" t="s">
        <v>26</v>
      </c>
      <c r="C14" s="21">
        <v>12.1</v>
      </c>
      <c r="D14" s="22">
        <v>12.1</v>
      </c>
    </row>
    <row r="15" spans="2:5" x14ac:dyDescent="0.25">
      <c r="B15" s="18" t="s">
        <v>27</v>
      </c>
      <c r="C15" s="21">
        <v>403.23</v>
      </c>
      <c r="D15" s="22">
        <v>403.23</v>
      </c>
    </row>
    <row r="16" spans="2:5" x14ac:dyDescent="0.25">
      <c r="B16" s="18" t="s">
        <v>28</v>
      </c>
      <c r="C16" s="21">
        <v>0</v>
      </c>
      <c r="D16" s="22">
        <v>0</v>
      </c>
    </row>
    <row r="17" spans="2:4" x14ac:dyDescent="0.25">
      <c r="B17" s="18" t="s">
        <v>29</v>
      </c>
      <c r="C17" s="21">
        <v>241.94</v>
      </c>
      <c r="D17" s="22">
        <v>241.94</v>
      </c>
    </row>
    <row r="18" spans="2:4" x14ac:dyDescent="0.25">
      <c r="B18" s="18" t="s">
        <v>30</v>
      </c>
      <c r="C18" s="21">
        <v>20.16</v>
      </c>
      <c r="D18" s="22">
        <v>20.16</v>
      </c>
    </row>
    <row r="19" spans="2:4" x14ac:dyDescent="0.25">
      <c r="B19" s="18" t="s">
        <v>31</v>
      </c>
      <c r="C19" s="21">
        <v>16.13</v>
      </c>
      <c r="D19" s="22">
        <v>16.13</v>
      </c>
    </row>
    <row r="20" spans="2:4" x14ac:dyDescent="0.25">
      <c r="B20" s="23" t="s">
        <v>32</v>
      </c>
      <c r="C20" s="24">
        <v>4.03</v>
      </c>
      <c r="D20" s="25">
        <v>4.03</v>
      </c>
    </row>
    <row r="22" spans="2:4" x14ac:dyDescent="0.25">
      <c r="C22" s="43">
        <f>SUM(C9:D20)</f>
        <v>2032.2800000000002</v>
      </c>
      <c r="D22" s="43"/>
    </row>
  </sheetData>
  <mergeCells count="2">
    <mergeCell ref="B4:D6"/>
    <mergeCell ref="C22:D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1"/>
  <sheetViews>
    <sheetView zoomScaleNormal="100" workbookViewId="0">
      <selection activeCell="D2" sqref="D2"/>
    </sheetView>
  </sheetViews>
  <sheetFormatPr defaultColWidth="8.7109375" defaultRowHeight="15" x14ac:dyDescent="0.25"/>
  <cols>
    <col min="2" max="2" width="66.42578125" customWidth="1"/>
  </cols>
  <sheetData>
    <row r="2" spans="2:4" ht="15" customHeight="1" x14ac:dyDescent="0.25">
      <c r="C2" s="27"/>
      <c r="D2" s="50" t="s">
        <v>50</v>
      </c>
    </row>
    <row r="3" spans="2:4" x14ac:dyDescent="0.25">
      <c r="B3" s="13" t="s">
        <v>17</v>
      </c>
      <c r="C3" s="27"/>
      <c r="D3" s="27"/>
    </row>
    <row r="4" spans="2:4" ht="45" x14ac:dyDescent="0.25">
      <c r="B4" s="26" t="s">
        <v>34</v>
      </c>
      <c r="C4" s="27"/>
      <c r="D4" s="27"/>
    </row>
    <row r="6" spans="2:4" x14ac:dyDescent="0.25">
      <c r="B6" s="14"/>
      <c r="C6" s="15" t="s">
        <v>19</v>
      </c>
      <c r="D6" s="16" t="s">
        <v>20</v>
      </c>
    </row>
    <row r="7" spans="2:4" x14ac:dyDescent="0.25">
      <c r="B7" s="18" t="s">
        <v>21</v>
      </c>
      <c r="C7" s="21">
        <v>40.32</v>
      </c>
      <c r="D7" s="22">
        <v>40.32</v>
      </c>
    </row>
    <row r="8" spans="2:4" x14ac:dyDescent="0.25">
      <c r="B8" s="18" t="s">
        <v>35</v>
      </c>
      <c r="C8" s="21">
        <v>12.1</v>
      </c>
      <c r="D8" s="22">
        <v>12.1</v>
      </c>
    </row>
    <row r="9" spans="2:4" x14ac:dyDescent="0.25">
      <c r="B9" s="18" t="s">
        <v>36</v>
      </c>
      <c r="C9" s="21">
        <v>16.13</v>
      </c>
      <c r="D9" s="22">
        <v>16.13</v>
      </c>
    </row>
    <row r="10" spans="2:4" x14ac:dyDescent="0.25">
      <c r="B10" s="18" t="s">
        <v>37</v>
      </c>
      <c r="C10" s="21">
        <v>20.16</v>
      </c>
      <c r="D10" s="22">
        <v>20.16</v>
      </c>
    </row>
    <row r="11" spans="2:4" x14ac:dyDescent="0.25">
      <c r="B11" s="18" t="s">
        <v>38</v>
      </c>
      <c r="C11" s="21">
        <v>16.13</v>
      </c>
      <c r="D11" s="22">
        <v>16.13</v>
      </c>
    </row>
    <row r="12" spans="2:4" x14ac:dyDescent="0.25">
      <c r="B12" s="18" t="s">
        <v>24</v>
      </c>
      <c r="C12" s="21">
        <v>24.19</v>
      </c>
      <c r="D12" s="22">
        <v>24.19</v>
      </c>
    </row>
    <row r="13" spans="2:4" x14ac:dyDescent="0.25">
      <c r="B13" s="18" t="s">
        <v>25</v>
      </c>
      <c r="C13" s="21">
        <v>8.06</v>
      </c>
      <c r="D13" s="22">
        <v>8.06</v>
      </c>
    </row>
    <row r="14" spans="2:4" x14ac:dyDescent="0.25">
      <c r="B14" s="18" t="s">
        <v>26</v>
      </c>
      <c r="C14" s="21">
        <v>16.13</v>
      </c>
      <c r="D14" s="22">
        <v>16.13</v>
      </c>
    </row>
    <row r="15" spans="2:4" x14ac:dyDescent="0.25">
      <c r="B15" s="18" t="s">
        <v>27</v>
      </c>
      <c r="C15" s="21">
        <v>0</v>
      </c>
      <c r="D15" s="22">
        <v>0</v>
      </c>
    </row>
    <row r="16" spans="2:4" x14ac:dyDescent="0.25">
      <c r="B16" s="18" t="s">
        <v>28</v>
      </c>
      <c r="C16" s="21">
        <v>0</v>
      </c>
      <c r="D16" s="22">
        <v>0</v>
      </c>
    </row>
    <row r="17" spans="2:4" x14ac:dyDescent="0.25">
      <c r="B17" s="18" t="s">
        <v>29</v>
      </c>
      <c r="C17" s="21">
        <v>0</v>
      </c>
      <c r="D17" s="22">
        <v>0</v>
      </c>
    </row>
    <row r="18" spans="2:4" x14ac:dyDescent="0.25">
      <c r="B18" s="18" t="s">
        <v>30</v>
      </c>
      <c r="C18" s="21">
        <v>20.16</v>
      </c>
      <c r="D18" s="22">
        <v>20.16</v>
      </c>
    </row>
    <row r="19" spans="2:4" x14ac:dyDescent="0.25">
      <c r="B19" s="23" t="s">
        <v>32</v>
      </c>
      <c r="C19" s="24">
        <v>4.03</v>
      </c>
      <c r="D19" s="25">
        <v>4.03</v>
      </c>
    </row>
    <row r="21" spans="2:4" x14ac:dyDescent="0.25">
      <c r="C21" s="41">
        <f>SUM(C7:D19)</f>
        <v>354.82</v>
      </c>
      <c r="D21" s="41"/>
    </row>
  </sheetData>
  <mergeCells count="1">
    <mergeCell ref="C21:D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abSelected="1" zoomScaleNormal="100" workbookViewId="0">
      <selection activeCell="D1" sqref="D1"/>
    </sheetView>
  </sheetViews>
  <sheetFormatPr defaultColWidth="8.7109375" defaultRowHeight="15" x14ac:dyDescent="0.25"/>
  <cols>
    <col min="1" max="1" width="68.85546875" customWidth="1"/>
    <col min="2" max="2" width="47.140625" customWidth="1"/>
    <col min="3" max="4" width="12" customWidth="1"/>
  </cols>
  <sheetData>
    <row r="1" spans="1:4" x14ac:dyDescent="0.25">
      <c r="D1" s="49" t="s">
        <v>50</v>
      </c>
    </row>
    <row r="3" spans="1:4" ht="15" customHeight="1" x14ac:dyDescent="0.25">
      <c r="A3" s="45" t="s">
        <v>39</v>
      </c>
      <c r="B3" s="45"/>
      <c r="C3" s="45"/>
      <c r="D3" s="45"/>
    </row>
    <row r="4" spans="1:4" x14ac:dyDescent="0.25">
      <c r="A4" s="45"/>
      <c r="B4" s="45"/>
      <c r="C4" s="45"/>
      <c r="D4" s="45"/>
    </row>
    <row r="6" spans="1:4" x14ac:dyDescent="0.25">
      <c r="A6" s="14"/>
      <c r="B6" s="28"/>
      <c r="C6" s="15" t="s">
        <v>19</v>
      </c>
      <c r="D6" s="16" t="s">
        <v>20</v>
      </c>
    </row>
    <row r="7" spans="1:4" x14ac:dyDescent="0.25">
      <c r="A7" s="46" t="s">
        <v>40</v>
      </c>
      <c r="B7" s="29" t="s">
        <v>21</v>
      </c>
      <c r="C7" s="30">
        <v>0.3</v>
      </c>
      <c r="D7" s="31">
        <v>0.3</v>
      </c>
    </row>
    <row r="8" spans="1:4" x14ac:dyDescent="0.25">
      <c r="A8" s="46"/>
      <c r="B8" s="29" t="s">
        <v>22</v>
      </c>
      <c r="C8" s="30">
        <v>0.3</v>
      </c>
      <c r="D8" s="31">
        <v>0.3</v>
      </c>
    </row>
    <row r="9" spans="1:4" x14ac:dyDescent="0.25">
      <c r="A9" s="46"/>
      <c r="B9" s="29" t="s">
        <v>23</v>
      </c>
      <c r="C9" s="30">
        <v>0.3</v>
      </c>
      <c r="D9" s="31">
        <v>0.3</v>
      </c>
    </row>
    <row r="10" spans="1:4" x14ac:dyDescent="0.25">
      <c r="A10" s="46"/>
      <c r="B10" s="29" t="s">
        <v>24</v>
      </c>
      <c r="C10" s="30">
        <v>0.3</v>
      </c>
      <c r="D10" s="31">
        <v>0.3</v>
      </c>
    </row>
    <row r="11" spans="1:4" x14ac:dyDescent="0.25">
      <c r="A11" s="46"/>
      <c r="B11" s="29" t="s">
        <v>25</v>
      </c>
      <c r="C11" s="30">
        <v>0.3</v>
      </c>
      <c r="D11" s="31">
        <v>0.3</v>
      </c>
    </row>
    <row r="12" spans="1:4" x14ac:dyDescent="0.25">
      <c r="A12" s="46"/>
      <c r="B12" s="29" t="s">
        <v>26</v>
      </c>
      <c r="C12" s="30">
        <v>0.3</v>
      </c>
      <c r="D12" s="31">
        <v>0.3</v>
      </c>
    </row>
    <row r="13" spans="1:4" x14ac:dyDescent="0.25">
      <c r="A13" s="46"/>
      <c r="B13" s="29" t="s">
        <v>27</v>
      </c>
      <c r="C13" s="30">
        <v>0.3</v>
      </c>
      <c r="D13" s="31">
        <v>0.3</v>
      </c>
    </row>
    <row r="14" spans="1:4" x14ac:dyDescent="0.25">
      <c r="A14" s="46"/>
      <c r="B14" s="29" t="s">
        <v>28</v>
      </c>
      <c r="C14" s="30">
        <v>0.3</v>
      </c>
      <c r="D14" s="31">
        <v>0.3</v>
      </c>
    </row>
    <row r="15" spans="1:4" x14ac:dyDescent="0.25">
      <c r="A15" s="46"/>
      <c r="B15" s="29" t="s">
        <v>29</v>
      </c>
      <c r="C15" s="30">
        <v>0.3</v>
      </c>
      <c r="D15" s="31">
        <v>0.3</v>
      </c>
    </row>
    <row r="16" spans="1:4" x14ac:dyDescent="0.25">
      <c r="A16" s="46"/>
      <c r="B16" s="29" t="s">
        <v>30</v>
      </c>
      <c r="C16" s="30">
        <v>0.3</v>
      </c>
      <c r="D16" s="31">
        <v>0.3</v>
      </c>
    </row>
    <row r="17" spans="1:4" x14ac:dyDescent="0.25">
      <c r="A17" s="46"/>
      <c r="B17" s="29" t="s">
        <v>31</v>
      </c>
      <c r="C17" s="30">
        <v>0.3</v>
      </c>
      <c r="D17" s="31">
        <v>0.3</v>
      </c>
    </row>
    <row r="18" spans="1:4" x14ac:dyDescent="0.25">
      <c r="A18" s="46" t="s">
        <v>41</v>
      </c>
      <c r="B18" s="29" t="s">
        <v>42</v>
      </c>
      <c r="C18" s="32">
        <v>32.26</v>
      </c>
      <c r="D18" s="33">
        <v>32.26</v>
      </c>
    </row>
    <row r="19" spans="1:4" x14ac:dyDescent="0.25">
      <c r="A19" s="46"/>
      <c r="B19" s="29" t="s">
        <v>43</v>
      </c>
      <c r="C19" s="21">
        <v>32.26</v>
      </c>
      <c r="D19" s="22">
        <v>32.26</v>
      </c>
    </row>
    <row r="20" spans="1:4" x14ac:dyDescent="0.25">
      <c r="A20" s="46"/>
      <c r="B20" s="29" t="s">
        <v>44</v>
      </c>
      <c r="C20" s="21">
        <v>32.26</v>
      </c>
      <c r="D20" s="22">
        <v>32.26</v>
      </c>
    </row>
    <row r="21" spans="1:4" x14ac:dyDescent="0.25">
      <c r="A21" s="46"/>
      <c r="B21" s="29" t="s">
        <v>45</v>
      </c>
      <c r="C21" s="21">
        <v>0</v>
      </c>
      <c r="D21" s="22">
        <v>0</v>
      </c>
    </row>
    <row r="22" spans="1:4" x14ac:dyDescent="0.25">
      <c r="A22" s="47" t="s">
        <v>46</v>
      </c>
      <c r="B22" s="29" t="s">
        <v>42</v>
      </c>
      <c r="C22" s="34">
        <v>0.3</v>
      </c>
      <c r="D22" s="35">
        <v>0.3</v>
      </c>
    </row>
    <row r="23" spans="1:4" x14ac:dyDescent="0.25">
      <c r="A23" s="47"/>
      <c r="B23" s="29" t="s">
        <v>43</v>
      </c>
      <c r="C23" s="30">
        <v>0.3</v>
      </c>
      <c r="D23" s="31">
        <v>0.3</v>
      </c>
    </row>
    <row r="24" spans="1:4" x14ac:dyDescent="0.25">
      <c r="A24" s="47"/>
      <c r="B24" s="29" t="s">
        <v>44</v>
      </c>
      <c r="C24" s="34">
        <v>0.3</v>
      </c>
      <c r="D24" s="35">
        <v>0.3</v>
      </c>
    </row>
    <row r="25" spans="1:4" x14ac:dyDescent="0.25">
      <c r="A25" s="47"/>
      <c r="B25" s="36" t="s">
        <v>45</v>
      </c>
      <c r="C25" s="30">
        <v>0.3</v>
      </c>
      <c r="D25" s="31">
        <v>0.3</v>
      </c>
    </row>
    <row r="27" spans="1:4" x14ac:dyDescent="0.25">
      <c r="A27" s="44" t="s">
        <v>47</v>
      </c>
      <c r="B27" s="44"/>
      <c r="C27" s="44"/>
      <c r="D27" s="44"/>
    </row>
    <row r="28" spans="1:4" x14ac:dyDescent="0.25">
      <c r="A28" s="44" t="s">
        <v>48</v>
      </c>
      <c r="B28" s="44"/>
      <c r="C28" s="44"/>
      <c r="D28" s="44"/>
    </row>
    <row r="29" spans="1:4" x14ac:dyDescent="0.25">
      <c r="A29" s="44" t="s">
        <v>49</v>
      </c>
      <c r="B29" s="44"/>
      <c r="C29" s="44"/>
      <c r="D29" s="44"/>
    </row>
  </sheetData>
  <mergeCells count="7">
    <mergeCell ref="A28:D28"/>
    <mergeCell ref="A29:D29"/>
    <mergeCell ref="A3:D4"/>
    <mergeCell ref="A7:A17"/>
    <mergeCell ref="A18:A21"/>
    <mergeCell ref="A22:A25"/>
    <mergeCell ref="A27:D2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Hanke kategooriad</vt:lpstr>
      <vt:lpstr>Teenuse koht ja kellaajad</vt:lpstr>
      <vt:lpstr>Sõiduauto</vt:lpstr>
      <vt:lpstr>Kaubik</vt:lpstr>
      <vt:lpstr>Väikebuss</vt:lpstr>
      <vt:lpstr>Eritööd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3. Täitja pakkumus</dc:title>
  <dc:subject/>
  <dc:creator>Lehti Peri</dc:creator>
  <dc:description/>
  <cp:lastModifiedBy>MIL\piret.reinmart</cp:lastModifiedBy>
  <cp:revision>2</cp:revision>
  <dcterms:created xsi:type="dcterms:W3CDTF">2015-06-05T18:17:20Z</dcterms:created>
  <dcterms:modified xsi:type="dcterms:W3CDTF">2026-04-15T06:16:03Z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0x010100A56CB12BDB42814CBDCF07B5BC436DE4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