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üüs\Kati_Karelson\ERIHOOLEKANNE\EHK_päringud\2026_aasta\03\"/>
    </mc:Choice>
  </mc:AlternateContent>
  <xr:revisionPtr revIDLastSave="0" documentId="13_ncr:1_{4762DC42-2BC8-426E-BBE6-7956FC08DD54}" xr6:coauthVersionLast="47" xr6:coauthVersionMax="47" xr10:uidLastSave="{00000000-0000-0000-0000-000000000000}"/>
  <bookViews>
    <workbookView xWindow="-108" yWindow="-108" windowWidth="23256" windowHeight="13896" xr2:uid="{BB7FBB7D-2814-4E99-BE30-C014BE39BC5C}"/>
  </bookViews>
  <sheets>
    <sheet name="puue_31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9" i="1" l="1"/>
</calcChain>
</file>

<file path=xl/sharedStrings.xml><?xml version="1.0" encoding="utf-8"?>
<sst xmlns="http://schemas.openxmlformats.org/spreadsheetml/2006/main" count="262" uniqueCount="66">
  <si>
    <t>Harju maakond</t>
  </si>
  <si>
    <t>Hiiu maakond</t>
  </si>
  <si>
    <t>Ida-Viru maakond</t>
  </si>
  <si>
    <t>Jõgeva maakond</t>
  </si>
  <si>
    <t>Järva maakond</t>
  </si>
  <si>
    <t>Lääne maakond</t>
  </si>
  <si>
    <t>Lääne-Viru maakond</t>
  </si>
  <si>
    <t>Puudub kehtiv elukoha aadress</t>
  </si>
  <si>
    <t>Põlva maakond</t>
  </si>
  <si>
    <t>Pärnu maakond</t>
  </si>
  <si>
    <t>Rapla maakond</t>
  </si>
  <si>
    <t>Saare maakond</t>
  </si>
  <si>
    <t>Tartu maakond</t>
  </si>
  <si>
    <t>Valga maakond</t>
  </si>
  <si>
    <t>Viljandi maakond</t>
  </si>
  <si>
    <t>Võru maakond</t>
  </si>
  <si>
    <t>Välisriik</t>
  </si>
  <si>
    <t>Vaimne (intellektihäire)</t>
  </si>
  <si>
    <t>mees</t>
  </si>
  <si>
    <t>0-17</t>
  </si>
  <si>
    <t>18-63</t>
  </si>
  <si>
    <t>64 ja vanem</t>
  </si>
  <si>
    <t>naine</t>
  </si>
  <si>
    <t>Vaimne (psüühikahäire)</t>
  </si>
  <si>
    <t>Sugu</t>
  </si>
  <si>
    <t>Vanus 31.12.2025</t>
  </si>
  <si>
    <t>Puude liik</t>
  </si>
  <si>
    <t>KOKKU</t>
  </si>
  <si>
    <t>RR-järgse elukoha maakond</t>
  </si>
  <si>
    <t>... Tallinn</t>
  </si>
  <si>
    <t>KOV</t>
  </si>
  <si>
    <t>ei ole eestkostet seisuga 31.12.2025</t>
  </si>
  <si>
    <t>on eestkoste seisuga 31.12.2025</t>
  </si>
  <si>
    <t>füüsiline isik</t>
  </si>
  <si>
    <t>Ööpäevaringne erihooldusteenus</t>
  </si>
  <si>
    <t>Kogukonnas elamine</t>
  </si>
  <si>
    <t>Ööpäevaringne erihooldusteenus kohtumäärusega paigutatud isikule</t>
  </si>
  <si>
    <t>Igapäevaelu toetamise päeva- ja nädalahoiuteenus</t>
  </si>
  <si>
    <t>Päeva- ja nädalahoiuteenus</t>
  </si>
  <si>
    <t>Töötamise toetamine</t>
  </si>
  <si>
    <t>Igapäevaelu toetamine</t>
  </si>
  <si>
    <t>Toetatud elamine</t>
  </si>
  <si>
    <t>Ööpäevaringne erihooldusteenus autismispektri häirega inimesele</t>
  </si>
  <si>
    <t>Teenus</t>
  </si>
  <si>
    <t>Teenuskoha asukoha maakond</t>
  </si>
  <si>
    <t>Igapäevaelu toetamine autismispektri häirega inimesele</t>
  </si>
  <si>
    <t>Ööpäevaringne erihooldusteenus ebastabiilse remissiooniga inimesele</t>
  </si>
  <si>
    <t>Ööpäevaringne erihooldusteenus äärmusliku abi- ja toetusvajadusega inimesele</t>
  </si>
  <si>
    <t>... sh Tallinn</t>
  </si>
  <si>
    <t>Inimese elukoha maakond</t>
  </si>
  <si>
    <t>Teenus, mille järjekorras ollakse</t>
  </si>
  <si>
    <t>alla 6 inimese</t>
  </si>
  <si>
    <t>Tabel 4. Erihoolekande teenuse järjekorras olevad teenuskohad seisuga 09.03.2026</t>
  </si>
  <si>
    <t>Tabel 3. Täidetud teenuskohad seisuga 28.02.2026</t>
  </si>
  <si>
    <t>KOKKU inimeste arv</t>
  </si>
  <si>
    <t>Tabel 1. Vaimse funktsiooni häire puude liigi, soo, vanuse ja RR-järgse elukoha järgi seisuga 31.12.2025</t>
  </si>
  <si>
    <t>Tabel 2. Vaimse funktsiooni häire puude liigi, soo, vanuse ja eestkoste olemasolu järgi seisuga 31.12.2025</t>
  </si>
  <si>
    <t>juriidiline isik</t>
  </si>
  <si>
    <t>Tabel 5. Erihoolekande teenuse järjekorras olevad inimesed teenuste arvu järgi seisuga 09.03.2026</t>
  </si>
  <si>
    <t>Mitme teenuse järjekorras</t>
  </si>
  <si>
    <t>Inimeste arv</t>
  </si>
  <si>
    <t>KOKKU teenuskohtade arv järjekorras</t>
  </si>
  <si>
    <t>1 teenus</t>
  </si>
  <si>
    <t>2 teenust</t>
  </si>
  <si>
    <t>4 teenust</t>
  </si>
  <si>
    <t>3 teenust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</si>
</sst>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3" xfId="0" applyBorder="1"/>
    <xf numFmtId="0" fontId="1" fillId="0" borderId="3" xfId="0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3" xfId="0" applyFont="1" applyBorder="1"/>
    <xf numFmtId="0" fontId="1" fillId="0" borderId="2" xfId="0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43C42-6EFC-413C-9BA1-3298217F5AFF}">
  <dimension ref="A1:V89"/>
  <sheetViews>
    <sheetView tabSelected="1" topLeftCell="A67" workbookViewId="0">
      <selection activeCell="E91" sqref="E91"/>
    </sheetView>
  </sheetViews>
  <sheetFormatPr defaultRowHeight="14.4" x14ac:dyDescent="0.3"/>
  <cols>
    <col min="1" max="1" width="31" customWidth="1"/>
    <col min="2" max="2" width="13.44140625" customWidth="1"/>
    <col min="3" max="3" width="20.109375" customWidth="1"/>
    <col min="4" max="4" width="16.77734375" customWidth="1"/>
    <col min="5" max="5" width="18.33203125" customWidth="1"/>
    <col min="6" max="6" width="14.5546875" customWidth="1"/>
    <col min="7" max="7" width="11.21875" customWidth="1"/>
    <col min="8" max="8" width="17" customWidth="1"/>
    <col min="9" max="9" width="19.33203125" customWidth="1"/>
    <col min="10" max="10" width="18.6640625" customWidth="1"/>
    <col min="11" max="11" width="18.21875" customWidth="1"/>
    <col min="12" max="12" width="14.88671875" customWidth="1"/>
  </cols>
  <sheetData>
    <row r="1" spans="1:22" x14ac:dyDescent="0.3">
      <c r="A1" s="1" t="s">
        <v>55</v>
      </c>
    </row>
    <row r="2" spans="1:22" x14ac:dyDescent="0.3">
      <c r="D2" s="3" t="s">
        <v>28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58.2" thickBot="1" x14ac:dyDescent="0.35">
      <c r="A3" s="7" t="s">
        <v>26</v>
      </c>
      <c r="B3" s="7" t="s">
        <v>24</v>
      </c>
      <c r="C3" s="7" t="s">
        <v>25</v>
      </c>
      <c r="D3" s="8" t="s">
        <v>0</v>
      </c>
      <c r="E3" s="8" t="s">
        <v>29</v>
      </c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  <c r="R3" s="8" t="s">
        <v>13</v>
      </c>
      <c r="S3" s="8" t="s">
        <v>14</v>
      </c>
      <c r="T3" s="8" t="s">
        <v>15</v>
      </c>
      <c r="U3" s="8" t="s">
        <v>16</v>
      </c>
      <c r="V3" s="8" t="s">
        <v>54</v>
      </c>
    </row>
    <row r="4" spans="1:22" ht="15" thickTop="1" x14ac:dyDescent="0.3">
      <c r="A4" s="5" t="s">
        <v>17</v>
      </c>
      <c r="B4" s="5" t="s">
        <v>18</v>
      </c>
      <c r="C4" s="5" t="s">
        <v>19</v>
      </c>
      <c r="D4" s="5">
        <v>303</v>
      </c>
      <c r="E4" s="5">
        <v>198</v>
      </c>
      <c r="F4" s="5">
        <v>6</v>
      </c>
      <c r="G4" s="5">
        <v>67</v>
      </c>
      <c r="H4" s="5">
        <v>24</v>
      </c>
      <c r="I4" s="5">
        <v>26</v>
      </c>
      <c r="J4" s="5">
        <v>14</v>
      </c>
      <c r="K4" s="5">
        <v>48</v>
      </c>
      <c r="L4" s="5" t="s">
        <v>51</v>
      </c>
      <c r="M4" s="5">
        <v>15</v>
      </c>
      <c r="N4" s="5">
        <v>37</v>
      </c>
      <c r="O4" s="5">
        <v>26</v>
      </c>
      <c r="P4" s="5">
        <v>7</v>
      </c>
      <c r="Q4" s="5">
        <v>67</v>
      </c>
      <c r="R4" s="5">
        <v>29</v>
      </c>
      <c r="S4" s="5">
        <v>40</v>
      </c>
      <c r="T4" s="5">
        <v>17</v>
      </c>
      <c r="U4" s="5" t="s">
        <v>51</v>
      </c>
      <c r="V4" s="6">
        <v>729</v>
      </c>
    </row>
    <row r="5" spans="1:22" x14ac:dyDescent="0.3">
      <c r="A5" s="2" t="s">
        <v>17</v>
      </c>
      <c r="B5" s="2" t="s">
        <v>18</v>
      </c>
      <c r="C5" s="2" t="s">
        <v>20</v>
      </c>
      <c r="D5" s="2">
        <v>149</v>
      </c>
      <c r="E5" s="2">
        <v>100</v>
      </c>
      <c r="F5" s="2" t="s">
        <v>51</v>
      </c>
      <c r="G5" s="2">
        <v>57</v>
      </c>
      <c r="H5" s="2">
        <v>21</v>
      </c>
      <c r="I5" s="2">
        <v>15</v>
      </c>
      <c r="J5" s="2">
        <v>17</v>
      </c>
      <c r="K5" s="2">
        <v>54</v>
      </c>
      <c r="L5" s="2" t="s">
        <v>51</v>
      </c>
      <c r="M5" s="2">
        <v>16</v>
      </c>
      <c r="N5" s="2">
        <v>55</v>
      </c>
      <c r="O5" s="2">
        <v>19</v>
      </c>
      <c r="P5" s="2">
        <v>21</v>
      </c>
      <c r="Q5" s="2">
        <v>56</v>
      </c>
      <c r="R5" s="2">
        <v>15</v>
      </c>
      <c r="S5" s="2">
        <v>25</v>
      </c>
      <c r="T5" s="2">
        <v>27</v>
      </c>
      <c r="U5" s="2" t="s">
        <v>51</v>
      </c>
      <c r="V5" s="4">
        <v>555</v>
      </c>
    </row>
    <row r="6" spans="1:22" x14ac:dyDescent="0.3">
      <c r="A6" s="2" t="s">
        <v>17</v>
      </c>
      <c r="B6" s="2" t="s">
        <v>18</v>
      </c>
      <c r="C6" s="2" t="s">
        <v>21</v>
      </c>
      <c r="D6" s="2">
        <v>32</v>
      </c>
      <c r="E6" s="2">
        <v>16</v>
      </c>
      <c r="F6" s="2" t="s">
        <v>51</v>
      </c>
      <c r="G6" s="2">
        <v>21</v>
      </c>
      <c r="H6" s="2">
        <v>9</v>
      </c>
      <c r="I6" s="2">
        <v>10</v>
      </c>
      <c r="J6" s="2">
        <v>10</v>
      </c>
      <c r="K6" s="2">
        <v>20</v>
      </c>
      <c r="L6" s="2">
        <v>0</v>
      </c>
      <c r="M6" s="2">
        <v>14</v>
      </c>
      <c r="N6" s="2">
        <v>12</v>
      </c>
      <c r="O6" s="2">
        <v>11</v>
      </c>
      <c r="P6" s="2">
        <v>11</v>
      </c>
      <c r="Q6" s="2">
        <v>21</v>
      </c>
      <c r="R6" s="2" t="s">
        <v>51</v>
      </c>
      <c r="S6" s="2">
        <v>21</v>
      </c>
      <c r="T6" s="2">
        <v>12</v>
      </c>
      <c r="U6" s="2">
        <v>0</v>
      </c>
      <c r="V6" s="4">
        <v>210</v>
      </c>
    </row>
    <row r="7" spans="1:22" x14ac:dyDescent="0.3">
      <c r="A7" s="2" t="s">
        <v>17</v>
      </c>
      <c r="B7" s="2" t="s">
        <v>22</v>
      </c>
      <c r="C7" s="2" t="s">
        <v>19</v>
      </c>
      <c r="D7" s="2">
        <v>164</v>
      </c>
      <c r="E7" s="2">
        <v>102</v>
      </c>
      <c r="F7" s="2" t="s">
        <v>51</v>
      </c>
      <c r="G7" s="2">
        <v>54</v>
      </c>
      <c r="H7" s="2">
        <v>6</v>
      </c>
      <c r="I7" s="2">
        <v>12</v>
      </c>
      <c r="J7" s="2" t="s">
        <v>51</v>
      </c>
      <c r="K7" s="2">
        <v>39</v>
      </c>
      <c r="L7" s="2" t="s">
        <v>51</v>
      </c>
      <c r="M7" s="2">
        <v>6</v>
      </c>
      <c r="N7" s="2">
        <v>31</v>
      </c>
      <c r="O7" s="2">
        <v>12</v>
      </c>
      <c r="P7" s="2">
        <v>11</v>
      </c>
      <c r="Q7" s="2">
        <v>37</v>
      </c>
      <c r="R7" s="2">
        <v>17</v>
      </c>
      <c r="S7" s="2">
        <v>22</v>
      </c>
      <c r="T7" s="2">
        <v>12</v>
      </c>
      <c r="U7" s="2">
        <v>0</v>
      </c>
      <c r="V7" s="4">
        <v>431</v>
      </c>
    </row>
    <row r="8" spans="1:22" x14ac:dyDescent="0.3">
      <c r="A8" s="2" t="s">
        <v>17</v>
      </c>
      <c r="B8" s="2" t="s">
        <v>22</v>
      </c>
      <c r="C8" s="2" t="s">
        <v>20</v>
      </c>
      <c r="D8" s="2">
        <v>116</v>
      </c>
      <c r="E8" s="2">
        <v>78</v>
      </c>
      <c r="F8" s="2">
        <v>6</v>
      </c>
      <c r="G8" s="2">
        <v>36</v>
      </c>
      <c r="H8" s="2">
        <v>14</v>
      </c>
      <c r="I8" s="2">
        <v>12</v>
      </c>
      <c r="J8" s="2">
        <v>11</v>
      </c>
      <c r="K8" s="2">
        <v>29</v>
      </c>
      <c r="L8" s="2" t="s">
        <v>51</v>
      </c>
      <c r="M8" s="2">
        <v>11</v>
      </c>
      <c r="N8" s="2">
        <v>31</v>
      </c>
      <c r="O8" s="2">
        <v>11</v>
      </c>
      <c r="P8" s="2">
        <v>17</v>
      </c>
      <c r="Q8" s="2">
        <v>41</v>
      </c>
      <c r="R8" s="2">
        <v>7</v>
      </c>
      <c r="S8" s="2">
        <v>17</v>
      </c>
      <c r="T8" s="2">
        <v>13</v>
      </c>
      <c r="U8" s="2">
        <v>0</v>
      </c>
      <c r="V8" s="4">
        <v>373</v>
      </c>
    </row>
    <row r="9" spans="1:22" x14ac:dyDescent="0.3">
      <c r="A9" s="2" t="s">
        <v>17</v>
      </c>
      <c r="B9" s="2" t="s">
        <v>22</v>
      </c>
      <c r="C9" s="2" t="s">
        <v>21</v>
      </c>
      <c r="D9" s="2">
        <v>40</v>
      </c>
      <c r="E9" s="2">
        <v>24</v>
      </c>
      <c r="F9" s="2" t="s">
        <v>51</v>
      </c>
      <c r="G9" s="2">
        <v>32</v>
      </c>
      <c r="H9" s="2">
        <v>15</v>
      </c>
      <c r="I9" s="2">
        <v>14</v>
      </c>
      <c r="J9" s="2">
        <v>6</v>
      </c>
      <c r="K9" s="2">
        <v>19</v>
      </c>
      <c r="L9" s="2">
        <v>0</v>
      </c>
      <c r="M9" s="2">
        <v>14</v>
      </c>
      <c r="N9" s="2">
        <v>14</v>
      </c>
      <c r="O9" s="2" t="s">
        <v>51</v>
      </c>
      <c r="P9" s="2">
        <v>7</v>
      </c>
      <c r="Q9" s="2">
        <v>13</v>
      </c>
      <c r="R9" s="2">
        <v>11</v>
      </c>
      <c r="S9" s="2">
        <v>21</v>
      </c>
      <c r="T9" s="2">
        <v>14</v>
      </c>
      <c r="U9" s="2">
        <v>0</v>
      </c>
      <c r="V9" s="4">
        <v>226</v>
      </c>
    </row>
    <row r="10" spans="1:22" x14ac:dyDescent="0.3">
      <c r="A10" s="2" t="s">
        <v>23</v>
      </c>
      <c r="B10" s="2" t="s">
        <v>18</v>
      </c>
      <c r="C10" s="2" t="s">
        <v>19</v>
      </c>
      <c r="D10" s="2">
        <v>1047</v>
      </c>
      <c r="E10" s="2">
        <v>717</v>
      </c>
      <c r="F10" s="2">
        <v>7</v>
      </c>
      <c r="G10" s="2">
        <v>320</v>
      </c>
      <c r="H10" s="2">
        <v>70</v>
      </c>
      <c r="I10" s="2">
        <v>74</v>
      </c>
      <c r="J10" s="2">
        <v>48</v>
      </c>
      <c r="K10" s="2">
        <v>160</v>
      </c>
      <c r="L10" s="2">
        <v>7</v>
      </c>
      <c r="M10" s="2">
        <v>76</v>
      </c>
      <c r="N10" s="2">
        <v>180</v>
      </c>
      <c r="O10" s="2">
        <v>71</v>
      </c>
      <c r="P10" s="2">
        <v>73</v>
      </c>
      <c r="Q10" s="2">
        <v>522</v>
      </c>
      <c r="R10" s="2">
        <v>75</v>
      </c>
      <c r="S10" s="2">
        <v>120</v>
      </c>
      <c r="T10" s="2">
        <v>83</v>
      </c>
      <c r="U10" s="2" t="s">
        <v>51</v>
      </c>
      <c r="V10" s="4">
        <v>2938</v>
      </c>
    </row>
    <row r="11" spans="1:22" x14ac:dyDescent="0.3">
      <c r="A11" s="2" t="s">
        <v>23</v>
      </c>
      <c r="B11" s="2" t="s">
        <v>18</v>
      </c>
      <c r="C11" s="2" t="s">
        <v>20</v>
      </c>
      <c r="D11" s="2">
        <v>2991</v>
      </c>
      <c r="E11" s="2">
        <v>2214</v>
      </c>
      <c r="F11" s="2">
        <v>54</v>
      </c>
      <c r="G11" s="2">
        <v>1327</v>
      </c>
      <c r="H11" s="2">
        <v>398</v>
      </c>
      <c r="I11" s="2">
        <v>348</v>
      </c>
      <c r="J11" s="2">
        <v>167</v>
      </c>
      <c r="K11" s="2">
        <v>661</v>
      </c>
      <c r="L11" s="2">
        <v>121</v>
      </c>
      <c r="M11" s="2">
        <v>389</v>
      </c>
      <c r="N11" s="2">
        <v>669</v>
      </c>
      <c r="O11" s="2">
        <v>266</v>
      </c>
      <c r="P11" s="2">
        <v>235</v>
      </c>
      <c r="Q11" s="2">
        <v>1373</v>
      </c>
      <c r="R11" s="2">
        <v>400</v>
      </c>
      <c r="S11" s="2">
        <v>569</v>
      </c>
      <c r="T11" s="2">
        <v>561</v>
      </c>
      <c r="U11" s="2">
        <v>31</v>
      </c>
      <c r="V11" s="4">
        <v>10560</v>
      </c>
    </row>
    <row r="12" spans="1:22" x14ac:dyDescent="0.3">
      <c r="A12" s="2" t="s">
        <v>23</v>
      </c>
      <c r="B12" s="2" t="s">
        <v>18</v>
      </c>
      <c r="C12" s="2" t="s">
        <v>21</v>
      </c>
      <c r="D12" s="2">
        <v>642</v>
      </c>
      <c r="E12" s="2">
        <v>476</v>
      </c>
      <c r="F12" s="2">
        <v>14</v>
      </c>
      <c r="G12" s="2">
        <v>310</v>
      </c>
      <c r="H12" s="2">
        <v>123</v>
      </c>
      <c r="I12" s="2">
        <v>81</v>
      </c>
      <c r="J12" s="2">
        <v>41</v>
      </c>
      <c r="K12" s="2">
        <v>115</v>
      </c>
      <c r="L12" s="2" t="s">
        <v>51</v>
      </c>
      <c r="M12" s="2">
        <v>125</v>
      </c>
      <c r="N12" s="2">
        <v>156</v>
      </c>
      <c r="O12" s="2">
        <v>50</v>
      </c>
      <c r="P12" s="2">
        <v>82</v>
      </c>
      <c r="Q12" s="2">
        <v>311</v>
      </c>
      <c r="R12" s="2">
        <v>98</v>
      </c>
      <c r="S12" s="2">
        <v>94</v>
      </c>
      <c r="T12" s="2">
        <v>146</v>
      </c>
      <c r="U12" s="2" t="s">
        <v>51</v>
      </c>
      <c r="V12" s="4">
        <v>2396</v>
      </c>
    </row>
    <row r="13" spans="1:22" x14ac:dyDescent="0.3">
      <c r="A13" s="2" t="s">
        <v>23</v>
      </c>
      <c r="B13" s="2" t="s">
        <v>22</v>
      </c>
      <c r="C13" s="2" t="s">
        <v>19</v>
      </c>
      <c r="D13" s="2">
        <v>381</v>
      </c>
      <c r="E13" s="2">
        <v>257</v>
      </c>
      <c r="F13" s="2" t="s">
        <v>51</v>
      </c>
      <c r="G13" s="2">
        <v>114</v>
      </c>
      <c r="H13" s="2">
        <v>21</v>
      </c>
      <c r="I13" s="2">
        <v>27</v>
      </c>
      <c r="J13" s="2">
        <v>14</v>
      </c>
      <c r="K13" s="2">
        <v>60</v>
      </c>
      <c r="L13" s="2" t="s">
        <v>51</v>
      </c>
      <c r="M13" s="2">
        <v>23</v>
      </c>
      <c r="N13" s="2">
        <v>78</v>
      </c>
      <c r="O13" s="2">
        <v>14</v>
      </c>
      <c r="P13" s="2">
        <v>20</v>
      </c>
      <c r="Q13" s="2">
        <v>189</v>
      </c>
      <c r="R13" s="2">
        <v>24</v>
      </c>
      <c r="S13" s="2">
        <v>53</v>
      </c>
      <c r="T13" s="2">
        <v>27</v>
      </c>
      <c r="U13" s="2" t="s">
        <v>51</v>
      </c>
      <c r="V13" s="4">
        <v>1052</v>
      </c>
    </row>
    <row r="14" spans="1:22" x14ac:dyDescent="0.3">
      <c r="A14" s="2" t="s">
        <v>23</v>
      </c>
      <c r="B14" s="2" t="s">
        <v>22</v>
      </c>
      <c r="C14" s="2" t="s">
        <v>20</v>
      </c>
      <c r="D14" s="2">
        <v>2369</v>
      </c>
      <c r="E14" s="2">
        <v>1841</v>
      </c>
      <c r="F14" s="2">
        <v>26</v>
      </c>
      <c r="G14" s="2">
        <v>1028</v>
      </c>
      <c r="H14" s="2">
        <v>321</v>
      </c>
      <c r="I14" s="2">
        <v>324</v>
      </c>
      <c r="J14" s="2">
        <v>120</v>
      </c>
      <c r="K14" s="2">
        <v>533</v>
      </c>
      <c r="L14" s="2">
        <v>40</v>
      </c>
      <c r="M14" s="2">
        <v>265</v>
      </c>
      <c r="N14" s="2">
        <v>489</v>
      </c>
      <c r="O14" s="2">
        <v>200</v>
      </c>
      <c r="P14" s="2">
        <v>174</v>
      </c>
      <c r="Q14" s="2">
        <v>1084</v>
      </c>
      <c r="R14" s="2">
        <v>316</v>
      </c>
      <c r="S14" s="2">
        <v>411</v>
      </c>
      <c r="T14" s="2">
        <v>411</v>
      </c>
      <c r="U14" s="2">
        <v>33</v>
      </c>
      <c r="V14" s="4">
        <v>8144</v>
      </c>
    </row>
    <row r="15" spans="1:22" x14ac:dyDescent="0.3">
      <c r="A15" s="2" t="s">
        <v>23</v>
      </c>
      <c r="B15" s="2" t="s">
        <v>22</v>
      </c>
      <c r="C15" s="2" t="s">
        <v>21</v>
      </c>
      <c r="D15" s="2">
        <v>1555</v>
      </c>
      <c r="E15" s="2">
        <v>1189</v>
      </c>
      <c r="F15" s="2">
        <v>19</v>
      </c>
      <c r="G15" s="2">
        <v>859</v>
      </c>
      <c r="H15" s="2">
        <v>248</v>
      </c>
      <c r="I15" s="2">
        <v>124</v>
      </c>
      <c r="J15" s="2">
        <v>55</v>
      </c>
      <c r="K15" s="2">
        <v>205</v>
      </c>
      <c r="L15" s="2">
        <v>11</v>
      </c>
      <c r="M15" s="2">
        <v>201</v>
      </c>
      <c r="N15" s="2">
        <v>300</v>
      </c>
      <c r="O15" s="2">
        <v>84</v>
      </c>
      <c r="P15" s="2">
        <v>114</v>
      </c>
      <c r="Q15" s="2">
        <v>661</v>
      </c>
      <c r="R15" s="2">
        <v>188</v>
      </c>
      <c r="S15" s="2">
        <v>196</v>
      </c>
      <c r="T15" s="2">
        <v>222</v>
      </c>
      <c r="U15" s="2">
        <v>13</v>
      </c>
      <c r="V15" s="4">
        <v>5055</v>
      </c>
    </row>
    <row r="18" spans="1:8" x14ac:dyDescent="0.3">
      <c r="A18" s="1" t="s">
        <v>56</v>
      </c>
    </row>
    <row r="20" spans="1:8" ht="14.4" customHeight="1" x14ac:dyDescent="0.3">
      <c r="A20" s="10" t="s">
        <v>26</v>
      </c>
      <c r="B20" s="11" t="s">
        <v>24</v>
      </c>
      <c r="C20" s="11" t="s">
        <v>25</v>
      </c>
      <c r="D20" s="3" t="s">
        <v>31</v>
      </c>
      <c r="E20" s="3" t="s">
        <v>32</v>
      </c>
      <c r="F20" s="3"/>
      <c r="G20" s="3"/>
      <c r="H20" s="3" t="s">
        <v>54</v>
      </c>
    </row>
    <row r="21" spans="1:8" ht="15" thickBot="1" x14ac:dyDescent="0.35">
      <c r="A21" s="12"/>
      <c r="B21" s="13"/>
      <c r="C21" s="13"/>
      <c r="D21" s="14"/>
      <c r="E21" s="15" t="s">
        <v>57</v>
      </c>
      <c r="F21" s="15" t="s">
        <v>33</v>
      </c>
      <c r="G21" s="15" t="s">
        <v>30</v>
      </c>
      <c r="H21" s="14"/>
    </row>
    <row r="22" spans="1:8" ht="15" thickTop="1" x14ac:dyDescent="0.3">
      <c r="A22" s="5" t="s">
        <v>17</v>
      </c>
      <c r="B22" s="5" t="s">
        <v>18</v>
      </c>
      <c r="C22" s="5" t="s">
        <v>19</v>
      </c>
      <c r="D22" s="5">
        <v>681</v>
      </c>
      <c r="E22" s="5">
        <v>0</v>
      </c>
      <c r="F22" s="5">
        <v>10</v>
      </c>
      <c r="G22" s="5">
        <v>38</v>
      </c>
      <c r="H22" s="6">
        <v>729</v>
      </c>
    </row>
    <row r="23" spans="1:8" x14ac:dyDescent="0.3">
      <c r="A23" s="2" t="s">
        <v>17</v>
      </c>
      <c r="B23" s="2" t="s">
        <v>18</v>
      </c>
      <c r="C23" s="2" t="s">
        <v>20</v>
      </c>
      <c r="D23" s="2">
        <v>268</v>
      </c>
      <c r="E23" s="2">
        <v>0</v>
      </c>
      <c r="F23" s="2">
        <v>183</v>
      </c>
      <c r="G23" s="2">
        <v>104</v>
      </c>
      <c r="H23" s="4">
        <v>555</v>
      </c>
    </row>
    <row r="24" spans="1:8" x14ac:dyDescent="0.3">
      <c r="A24" s="2" t="s">
        <v>17</v>
      </c>
      <c r="B24" s="2" t="s">
        <v>18</v>
      </c>
      <c r="C24" s="2" t="s">
        <v>21</v>
      </c>
      <c r="D24" s="2">
        <v>132</v>
      </c>
      <c r="E24" s="2">
        <v>0</v>
      </c>
      <c r="F24" s="2">
        <v>13</v>
      </c>
      <c r="G24" s="2">
        <v>65</v>
      </c>
      <c r="H24" s="4">
        <v>210</v>
      </c>
    </row>
    <row r="25" spans="1:8" x14ac:dyDescent="0.3">
      <c r="A25" s="2" t="s">
        <v>17</v>
      </c>
      <c r="B25" s="2" t="s">
        <v>22</v>
      </c>
      <c r="C25" s="2" t="s">
        <v>19</v>
      </c>
      <c r="D25" s="2">
        <v>386</v>
      </c>
      <c r="E25" s="2">
        <v>0</v>
      </c>
      <c r="F25" s="2">
        <v>10</v>
      </c>
      <c r="G25" s="2">
        <v>35</v>
      </c>
      <c r="H25" s="4">
        <v>431</v>
      </c>
    </row>
    <row r="26" spans="1:8" x14ac:dyDescent="0.3">
      <c r="A26" s="2" t="s">
        <v>17</v>
      </c>
      <c r="B26" s="2" t="s">
        <v>22</v>
      </c>
      <c r="C26" s="2" t="s">
        <v>20</v>
      </c>
      <c r="D26" s="2">
        <v>174</v>
      </c>
      <c r="E26" s="2" t="s">
        <v>51</v>
      </c>
      <c r="F26" s="2">
        <v>125</v>
      </c>
      <c r="G26" s="2">
        <v>72</v>
      </c>
      <c r="H26" s="4">
        <v>373</v>
      </c>
    </row>
    <row r="27" spans="1:8" x14ac:dyDescent="0.3">
      <c r="A27" s="2" t="s">
        <v>17</v>
      </c>
      <c r="B27" s="2" t="s">
        <v>22</v>
      </c>
      <c r="C27" s="2" t="s">
        <v>21</v>
      </c>
      <c r="D27" s="2">
        <v>173</v>
      </c>
      <c r="E27" s="2">
        <v>0</v>
      </c>
      <c r="F27" s="2">
        <v>20</v>
      </c>
      <c r="G27" s="2">
        <v>33</v>
      </c>
      <c r="H27" s="4">
        <v>226</v>
      </c>
    </row>
    <row r="28" spans="1:8" x14ac:dyDescent="0.3">
      <c r="A28" s="2" t="s">
        <v>23</v>
      </c>
      <c r="B28" s="2" t="s">
        <v>18</v>
      </c>
      <c r="C28" s="2" t="s">
        <v>19</v>
      </c>
      <c r="D28" s="2">
        <v>2763</v>
      </c>
      <c r="E28" s="2">
        <v>0</v>
      </c>
      <c r="F28" s="2">
        <v>40</v>
      </c>
      <c r="G28" s="2">
        <v>135</v>
      </c>
      <c r="H28" s="4">
        <v>2938</v>
      </c>
    </row>
    <row r="29" spans="1:8" x14ac:dyDescent="0.3">
      <c r="A29" s="2" t="s">
        <v>23</v>
      </c>
      <c r="B29" s="2" t="s">
        <v>18</v>
      </c>
      <c r="C29" s="2" t="s">
        <v>20</v>
      </c>
      <c r="D29" s="2">
        <v>8463</v>
      </c>
      <c r="E29" s="2">
        <v>7</v>
      </c>
      <c r="F29" s="2">
        <v>1029</v>
      </c>
      <c r="G29" s="2">
        <v>1061</v>
      </c>
      <c r="H29" s="4">
        <v>10560</v>
      </c>
    </row>
    <row r="30" spans="1:8" x14ac:dyDescent="0.3">
      <c r="A30" s="2" t="s">
        <v>23</v>
      </c>
      <c r="B30" s="2" t="s">
        <v>18</v>
      </c>
      <c r="C30" s="2" t="s">
        <v>21</v>
      </c>
      <c r="D30" s="2">
        <v>1871</v>
      </c>
      <c r="E30" s="2" t="s">
        <v>51</v>
      </c>
      <c r="F30" s="2">
        <v>194</v>
      </c>
      <c r="G30" s="2">
        <v>330</v>
      </c>
      <c r="H30" s="4">
        <v>2396</v>
      </c>
    </row>
    <row r="31" spans="1:8" x14ac:dyDescent="0.3">
      <c r="A31" s="2" t="s">
        <v>23</v>
      </c>
      <c r="B31" s="2" t="s">
        <v>22</v>
      </c>
      <c r="C31" s="2" t="s">
        <v>19</v>
      </c>
      <c r="D31" s="2">
        <v>960</v>
      </c>
      <c r="E31" s="2">
        <v>0</v>
      </c>
      <c r="F31" s="2">
        <v>26</v>
      </c>
      <c r="G31" s="2">
        <v>66</v>
      </c>
      <c r="H31" s="4">
        <v>1052</v>
      </c>
    </row>
    <row r="32" spans="1:8" x14ac:dyDescent="0.3">
      <c r="A32" s="2" t="s">
        <v>23</v>
      </c>
      <c r="B32" s="2" t="s">
        <v>22</v>
      </c>
      <c r="C32" s="2" t="s">
        <v>20</v>
      </c>
      <c r="D32" s="2">
        <v>6771</v>
      </c>
      <c r="E32" s="2" t="s">
        <v>51</v>
      </c>
      <c r="F32" s="2">
        <v>710</v>
      </c>
      <c r="G32" s="2">
        <v>658</v>
      </c>
      <c r="H32" s="4">
        <v>8144</v>
      </c>
    </row>
    <row r="33" spans="1:18" x14ac:dyDescent="0.3">
      <c r="A33" s="2" t="s">
        <v>23</v>
      </c>
      <c r="B33" s="2" t="s">
        <v>22</v>
      </c>
      <c r="C33" s="2" t="s">
        <v>21</v>
      </c>
      <c r="D33" s="2">
        <v>4315</v>
      </c>
      <c r="E33" s="2">
        <v>0</v>
      </c>
      <c r="F33" s="2">
        <v>431</v>
      </c>
      <c r="G33" s="2">
        <v>309</v>
      </c>
      <c r="H33" s="4">
        <v>5055</v>
      </c>
    </row>
    <row r="34" spans="1:18" x14ac:dyDescent="0.3">
      <c r="A34" s="4" t="s">
        <v>27</v>
      </c>
      <c r="B34" s="4" t="s">
        <v>27</v>
      </c>
      <c r="C34" s="4" t="s">
        <v>27</v>
      </c>
      <c r="D34" s="4">
        <v>26957</v>
      </c>
      <c r="E34" s="4">
        <v>15</v>
      </c>
      <c r="F34" s="4">
        <v>2791</v>
      </c>
      <c r="G34" s="4">
        <v>2906</v>
      </c>
      <c r="H34" s="4">
        <v>32669</v>
      </c>
    </row>
    <row r="38" spans="1:18" x14ac:dyDescent="0.3">
      <c r="A38" s="1" t="s">
        <v>53</v>
      </c>
    </row>
    <row r="40" spans="1:18" x14ac:dyDescent="0.3">
      <c r="B40" s="3" t="s">
        <v>44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8" s="1" customFormat="1" ht="43.8" thickBot="1" x14ac:dyDescent="0.35">
      <c r="A41" s="7" t="s">
        <v>43</v>
      </c>
      <c r="B41" s="8" t="s">
        <v>0</v>
      </c>
      <c r="C41" s="8" t="s">
        <v>48</v>
      </c>
      <c r="D41" s="8" t="s">
        <v>1</v>
      </c>
      <c r="E41" s="8" t="s">
        <v>2</v>
      </c>
      <c r="F41" s="8" t="s">
        <v>3</v>
      </c>
      <c r="G41" s="8" t="s">
        <v>4</v>
      </c>
      <c r="H41" s="8" t="s">
        <v>5</v>
      </c>
      <c r="I41" s="8" t="s">
        <v>6</v>
      </c>
      <c r="J41" s="8" t="s">
        <v>8</v>
      </c>
      <c r="K41" s="8" t="s">
        <v>9</v>
      </c>
      <c r="L41" s="8" t="s">
        <v>10</v>
      </c>
      <c r="M41" s="8" t="s">
        <v>11</v>
      </c>
      <c r="N41" s="8" t="s">
        <v>12</v>
      </c>
      <c r="O41" s="8" t="s">
        <v>13</v>
      </c>
      <c r="P41" s="8" t="s">
        <v>14</v>
      </c>
      <c r="Q41" s="8" t="s">
        <v>15</v>
      </c>
      <c r="R41" s="8" t="s">
        <v>27</v>
      </c>
    </row>
    <row r="42" spans="1:18" ht="15" thickTop="1" x14ac:dyDescent="0.3">
      <c r="A42" s="5" t="s">
        <v>40</v>
      </c>
      <c r="B42" s="5">
        <v>886</v>
      </c>
      <c r="C42" s="5">
        <v>752</v>
      </c>
      <c r="D42" s="5">
        <v>34</v>
      </c>
      <c r="E42" s="5">
        <v>169</v>
      </c>
      <c r="F42" s="5">
        <v>58</v>
      </c>
      <c r="G42" s="5">
        <v>110</v>
      </c>
      <c r="H42" s="5">
        <v>35</v>
      </c>
      <c r="I42" s="5">
        <v>128</v>
      </c>
      <c r="J42" s="5">
        <v>71</v>
      </c>
      <c r="K42" s="5">
        <v>202</v>
      </c>
      <c r="L42" s="5">
        <v>29</v>
      </c>
      <c r="M42" s="5">
        <v>109</v>
      </c>
      <c r="N42" s="5">
        <v>463</v>
      </c>
      <c r="O42" s="5">
        <v>93</v>
      </c>
      <c r="P42" s="5">
        <v>117</v>
      </c>
      <c r="Q42" s="5">
        <v>75</v>
      </c>
      <c r="R42" s="6">
        <v>2579</v>
      </c>
    </row>
    <row r="43" spans="1:18" x14ac:dyDescent="0.3">
      <c r="A43" s="2" t="s">
        <v>45</v>
      </c>
      <c r="B43" s="2">
        <v>10</v>
      </c>
      <c r="C43" s="2">
        <v>10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2</v>
      </c>
      <c r="K43" s="2">
        <v>0</v>
      </c>
      <c r="L43" s="2">
        <v>0</v>
      </c>
      <c r="M43" s="2">
        <v>0</v>
      </c>
      <c r="N43" s="2">
        <v>2</v>
      </c>
      <c r="O43" s="2">
        <v>0</v>
      </c>
      <c r="P43" s="2">
        <v>0</v>
      </c>
      <c r="Q43" s="2">
        <v>1</v>
      </c>
      <c r="R43" s="4">
        <v>15</v>
      </c>
    </row>
    <row r="44" spans="1:18" x14ac:dyDescent="0.3">
      <c r="A44" s="2" t="s">
        <v>37</v>
      </c>
      <c r="B44" s="2">
        <v>3</v>
      </c>
      <c r="C44" s="2">
        <v>0</v>
      </c>
      <c r="D44" s="2">
        <v>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2</v>
      </c>
      <c r="N44" s="2">
        <v>2</v>
      </c>
      <c r="O44" s="2">
        <v>1</v>
      </c>
      <c r="P44" s="2">
        <v>0</v>
      </c>
      <c r="Q44" s="2">
        <v>2</v>
      </c>
      <c r="R44" s="4">
        <v>11</v>
      </c>
    </row>
    <row r="45" spans="1:18" x14ac:dyDescent="0.3">
      <c r="A45" s="2" t="s">
        <v>35</v>
      </c>
      <c r="B45" s="2">
        <v>121</v>
      </c>
      <c r="C45" s="2">
        <v>174</v>
      </c>
      <c r="D45" s="2">
        <v>8</v>
      </c>
      <c r="E45" s="2">
        <v>49</v>
      </c>
      <c r="F45" s="2">
        <v>46</v>
      </c>
      <c r="G45" s="2">
        <v>20</v>
      </c>
      <c r="H45" s="2">
        <v>25</v>
      </c>
      <c r="I45" s="2">
        <v>68</v>
      </c>
      <c r="J45" s="2">
        <v>15</v>
      </c>
      <c r="K45" s="2">
        <v>52</v>
      </c>
      <c r="L45" s="2">
        <v>44</v>
      </c>
      <c r="M45" s="2">
        <v>20</v>
      </c>
      <c r="N45" s="2">
        <v>106</v>
      </c>
      <c r="O45" s="2">
        <v>15</v>
      </c>
      <c r="P45" s="2">
        <v>31</v>
      </c>
      <c r="Q45" s="2">
        <v>30</v>
      </c>
      <c r="R45" s="4">
        <v>650</v>
      </c>
    </row>
    <row r="46" spans="1:18" x14ac:dyDescent="0.3">
      <c r="A46" s="2" t="s">
        <v>38</v>
      </c>
      <c r="B46" s="2">
        <v>106</v>
      </c>
      <c r="C46" s="2">
        <v>69</v>
      </c>
      <c r="D46" s="2">
        <v>0</v>
      </c>
      <c r="E46" s="2">
        <v>10</v>
      </c>
      <c r="F46" s="2">
        <v>3</v>
      </c>
      <c r="G46" s="2">
        <v>12</v>
      </c>
      <c r="H46" s="2">
        <v>0</v>
      </c>
      <c r="I46" s="2">
        <v>13</v>
      </c>
      <c r="J46" s="2">
        <v>7</v>
      </c>
      <c r="K46" s="2">
        <v>18</v>
      </c>
      <c r="L46" s="2">
        <v>0</v>
      </c>
      <c r="M46" s="2">
        <v>2</v>
      </c>
      <c r="N46" s="2">
        <v>26</v>
      </c>
      <c r="O46" s="2">
        <v>0</v>
      </c>
      <c r="P46" s="2">
        <v>9</v>
      </c>
      <c r="Q46" s="2">
        <v>4</v>
      </c>
      <c r="R46" s="4">
        <v>210</v>
      </c>
    </row>
    <row r="47" spans="1:18" x14ac:dyDescent="0.3">
      <c r="A47" s="2" t="s">
        <v>41</v>
      </c>
      <c r="B47" s="2">
        <v>284</v>
      </c>
      <c r="C47" s="2">
        <v>114</v>
      </c>
      <c r="D47" s="2">
        <v>11</v>
      </c>
      <c r="E47" s="2">
        <v>46</v>
      </c>
      <c r="F47" s="2">
        <v>27</v>
      </c>
      <c r="G47" s="2">
        <v>69</v>
      </c>
      <c r="H47" s="2">
        <v>14</v>
      </c>
      <c r="I47" s="2">
        <v>83</v>
      </c>
      <c r="J47" s="2">
        <v>41</v>
      </c>
      <c r="K47" s="2">
        <v>75</v>
      </c>
      <c r="L47" s="2">
        <v>13</v>
      </c>
      <c r="M47" s="2">
        <v>52</v>
      </c>
      <c r="N47" s="2">
        <v>191</v>
      </c>
      <c r="O47" s="2">
        <v>41</v>
      </c>
      <c r="P47" s="2">
        <v>95</v>
      </c>
      <c r="Q47" s="2">
        <v>35</v>
      </c>
      <c r="R47" s="4">
        <v>1077</v>
      </c>
    </row>
    <row r="48" spans="1:18" x14ac:dyDescent="0.3">
      <c r="A48" s="2" t="s">
        <v>39</v>
      </c>
      <c r="B48" s="2">
        <v>169</v>
      </c>
      <c r="C48" s="2">
        <v>227</v>
      </c>
      <c r="D48" s="2">
        <v>10</v>
      </c>
      <c r="E48" s="2">
        <v>70</v>
      </c>
      <c r="F48" s="2">
        <v>32</v>
      </c>
      <c r="G48" s="2">
        <v>10</v>
      </c>
      <c r="H48" s="2">
        <v>29</v>
      </c>
      <c r="I48" s="2">
        <v>90</v>
      </c>
      <c r="J48" s="2">
        <v>16</v>
      </c>
      <c r="K48" s="2">
        <v>67</v>
      </c>
      <c r="L48" s="2">
        <v>12</v>
      </c>
      <c r="M48" s="2">
        <v>67</v>
      </c>
      <c r="N48" s="2">
        <v>94</v>
      </c>
      <c r="O48" s="2">
        <v>16</v>
      </c>
      <c r="P48" s="2">
        <v>46</v>
      </c>
      <c r="Q48" s="2">
        <v>29</v>
      </c>
      <c r="R48" s="4">
        <v>757</v>
      </c>
    </row>
    <row r="49" spans="1:18" x14ac:dyDescent="0.3">
      <c r="A49" s="2" t="s">
        <v>34</v>
      </c>
      <c r="B49" s="2">
        <v>284</v>
      </c>
      <c r="C49" s="2">
        <v>114</v>
      </c>
      <c r="D49" s="2">
        <v>8</v>
      </c>
      <c r="E49" s="2">
        <v>190</v>
      </c>
      <c r="F49" s="2">
        <v>24</v>
      </c>
      <c r="G49" s="2">
        <v>150</v>
      </c>
      <c r="H49" s="2">
        <v>59</v>
      </c>
      <c r="I49" s="2">
        <v>118</v>
      </c>
      <c r="J49" s="2">
        <v>49</v>
      </c>
      <c r="K49" s="2">
        <v>149</v>
      </c>
      <c r="L49" s="2">
        <v>30</v>
      </c>
      <c r="M49" s="2">
        <v>48</v>
      </c>
      <c r="N49" s="2">
        <v>179</v>
      </c>
      <c r="O49" s="2">
        <v>178</v>
      </c>
      <c r="P49" s="2">
        <v>128</v>
      </c>
      <c r="Q49" s="2">
        <v>53</v>
      </c>
      <c r="R49" s="4">
        <v>1647</v>
      </c>
    </row>
    <row r="50" spans="1:18" x14ac:dyDescent="0.3">
      <c r="A50" s="2" t="s">
        <v>42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6</v>
      </c>
      <c r="J50" s="2">
        <v>0</v>
      </c>
      <c r="K50" s="2">
        <v>6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4">
        <v>12</v>
      </c>
    </row>
    <row r="51" spans="1:18" x14ac:dyDescent="0.3">
      <c r="A51" s="2" t="s">
        <v>46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55</v>
      </c>
      <c r="Q51" s="2">
        <v>41</v>
      </c>
      <c r="R51" s="4">
        <v>96</v>
      </c>
    </row>
    <row r="52" spans="1:18" x14ac:dyDescent="0.3">
      <c r="A52" s="2" t="s">
        <v>36</v>
      </c>
      <c r="B52" s="2">
        <v>32</v>
      </c>
      <c r="C52" s="2">
        <v>32</v>
      </c>
      <c r="D52" s="2">
        <v>0</v>
      </c>
      <c r="E52" s="2">
        <v>38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28</v>
      </c>
      <c r="Q52" s="2">
        <v>0</v>
      </c>
      <c r="R52" s="4">
        <v>98</v>
      </c>
    </row>
    <row r="53" spans="1:18" x14ac:dyDescent="0.3">
      <c r="A53" s="2" t="s">
        <v>47</v>
      </c>
      <c r="B53" s="2">
        <v>77</v>
      </c>
      <c r="C53" s="2">
        <v>22</v>
      </c>
      <c r="D53" s="2">
        <v>1</v>
      </c>
      <c r="E53" s="2">
        <v>44</v>
      </c>
      <c r="F53" s="2">
        <v>0</v>
      </c>
      <c r="G53" s="2">
        <v>27</v>
      </c>
      <c r="H53" s="2">
        <v>26</v>
      </c>
      <c r="I53" s="2">
        <v>20</v>
      </c>
      <c r="J53" s="2">
        <v>8</v>
      </c>
      <c r="K53" s="2">
        <v>38</v>
      </c>
      <c r="L53" s="2">
        <v>0</v>
      </c>
      <c r="M53" s="2">
        <v>8</v>
      </c>
      <c r="N53" s="2">
        <v>0</v>
      </c>
      <c r="O53" s="2">
        <v>67</v>
      </c>
      <c r="P53" s="2">
        <v>84</v>
      </c>
      <c r="Q53" s="2">
        <v>3</v>
      </c>
      <c r="R53" s="4">
        <v>403</v>
      </c>
    </row>
    <row r="54" spans="1:18" s="1" customFormat="1" x14ac:dyDescent="0.3">
      <c r="A54" s="4" t="s">
        <v>27</v>
      </c>
      <c r="B54" s="4">
        <v>1972</v>
      </c>
      <c r="C54" s="4">
        <v>1514</v>
      </c>
      <c r="D54" s="4">
        <v>73</v>
      </c>
      <c r="E54" s="4">
        <v>616</v>
      </c>
      <c r="F54" s="4">
        <v>190</v>
      </c>
      <c r="G54" s="4">
        <v>398</v>
      </c>
      <c r="H54" s="4">
        <v>188</v>
      </c>
      <c r="I54" s="4">
        <v>526</v>
      </c>
      <c r="J54" s="4">
        <v>209</v>
      </c>
      <c r="K54" s="4">
        <v>607</v>
      </c>
      <c r="L54" s="4">
        <v>128</v>
      </c>
      <c r="M54" s="4">
        <v>308</v>
      </c>
      <c r="N54" s="4">
        <v>1063</v>
      </c>
      <c r="O54" s="4">
        <v>411</v>
      </c>
      <c r="P54" s="4">
        <v>593</v>
      </c>
      <c r="Q54" s="4">
        <v>273</v>
      </c>
      <c r="R54" s="4">
        <v>7555</v>
      </c>
    </row>
    <row r="59" spans="1:18" x14ac:dyDescent="0.3">
      <c r="A59" s="1" t="s">
        <v>52</v>
      </c>
    </row>
    <row r="61" spans="1:18" x14ac:dyDescent="0.3">
      <c r="A61" s="2"/>
      <c r="B61" s="3" t="s">
        <v>50</v>
      </c>
      <c r="C61" s="3"/>
      <c r="D61" s="3"/>
      <c r="E61" s="3"/>
      <c r="F61" s="3"/>
      <c r="G61" s="3"/>
      <c r="H61" s="3"/>
      <c r="I61" s="3"/>
      <c r="J61" s="3"/>
      <c r="K61" s="3"/>
      <c r="L61" s="2"/>
    </row>
    <row r="62" spans="1:18" ht="72.599999999999994" thickBot="1" x14ac:dyDescent="0.35">
      <c r="A62" s="7" t="s">
        <v>49</v>
      </c>
      <c r="B62" s="8" t="s">
        <v>40</v>
      </c>
      <c r="C62" s="8" t="s">
        <v>45</v>
      </c>
      <c r="D62" s="8" t="s">
        <v>35</v>
      </c>
      <c r="E62" s="8" t="s">
        <v>38</v>
      </c>
      <c r="F62" s="8" t="s">
        <v>41</v>
      </c>
      <c r="G62" s="8" t="s">
        <v>39</v>
      </c>
      <c r="H62" s="8" t="s">
        <v>34</v>
      </c>
      <c r="I62" s="8" t="s">
        <v>42</v>
      </c>
      <c r="J62" s="8" t="s">
        <v>46</v>
      </c>
      <c r="K62" s="8" t="s">
        <v>47</v>
      </c>
      <c r="L62" s="8" t="s">
        <v>61</v>
      </c>
    </row>
    <row r="63" spans="1:18" ht="15" thickTop="1" x14ac:dyDescent="0.3">
      <c r="A63" s="5" t="s">
        <v>0</v>
      </c>
      <c r="B63" s="5">
        <v>241</v>
      </c>
      <c r="C63" s="5" t="s">
        <v>51</v>
      </c>
      <c r="D63" s="5">
        <v>134</v>
      </c>
      <c r="E63" s="5">
        <v>32</v>
      </c>
      <c r="F63" s="5">
        <v>210</v>
      </c>
      <c r="G63" s="5">
        <v>66</v>
      </c>
      <c r="H63" s="5">
        <v>327</v>
      </c>
      <c r="I63" s="5">
        <v>18</v>
      </c>
      <c r="J63" s="5">
        <v>10</v>
      </c>
      <c r="K63" s="5">
        <v>63</v>
      </c>
      <c r="L63" s="6">
        <v>1103</v>
      </c>
    </row>
    <row r="64" spans="1:18" x14ac:dyDescent="0.3">
      <c r="A64" s="2" t="s">
        <v>48</v>
      </c>
      <c r="B64" s="2">
        <v>186</v>
      </c>
      <c r="C64" s="2" t="s">
        <v>51</v>
      </c>
      <c r="D64" s="2">
        <v>102</v>
      </c>
      <c r="E64" s="2">
        <v>24</v>
      </c>
      <c r="F64" s="2">
        <v>176</v>
      </c>
      <c r="G64" s="2">
        <v>52</v>
      </c>
      <c r="H64" s="2">
        <v>259</v>
      </c>
      <c r="I64" s="2">
        <v>15</v>
      </c>
      <c r="J64" s="2">
        <v>8</v>
      </c>
      <c r="K64" s="2">
        <v>48</v>
      </c>
      <c r="L64" s="4">
        <v>872</v>
      </c>
    </row>
    <row r="65" spans="1:12" x14ac:dyDescent="0.3">
      <c r="A65" s="2" t="s">
        <v>1</v>
      </c>
      <c r="B65" s="2" t="s">
        <v>51</v>
      </c>
      <c r="C65" s="2">
        <v>0</v>
      </c>
      <c r="D65" s="2" t="s">
        <v>51</v>
      </c>
      <c r="E65" s="2">
        <v>0</v>
      </c>
      <c r="F65" s="2" t="s">
        <v>51</v>
      </c>
      <c r="G65" s="2" t="s">
        <v>51</v>
      </c>
      <c r="H65" s="2" t="s">
        <v>51</v>
      </c>
      <c r="I65" s="2" t="s">
        <v>51</v>
      </c>
      <c r="J65" s="2">
        <v>0</v>
      </c>
      <c r="K65" s="2" t="s">
        <v>51</v>
      </c>
      <c r="L65" s="4">
        <v>23</v>
      </c>
    </row>
    <row r="66" spans="1:12" x14ac:dyDescent="0.3">
      <c r="A66" s="2" t="s">
        <v>2</v>
      </c>
      <c r="B66" s="2">
        <v>43</v>
      </c>
      <c r="C66" s="2">
        <v>0</v>
      </c>
      <c r="D66" s="2">
        <v>41</v>
      </c>
      <c r="E66" s="2" t="s">
        <v>51</v>
      </c>
      <c r="F66" s="2">
        <v>28</v>
      </c>
      <c r="G66" s="2">
        <v>16</v>
      </c>
      <c r="H66" s="2">
        <v>92</v>
      </c>
      <c r="I66" s="2">
        <v>0</v>
      </c>
      <c r="J66" s="2">
        <v>7</v>
      </c>
      <c r="K66" s="2">
        <v>15</v>
      </c>
      <c r="L66" s="4">
        <v>247</v>
      </c>
    </row>
    <row r="67" spans="1:12" x14ac:dyDescent="0.3">
      <c r="A67" s="2" t="s">
        <v>3</v>
      </c>
      <c r="B67" s="2">
        <v>13</v>
      </c>
      <c r="C67" s="2">
        <v>0</v>
      </c>
      <c r="D67" s="2" t="s">
        <v>51</v>
      </c>
      <c r="E67" s="2" t="s">
        <v>51</v>
      </c>
      <c r="F67" s="2" t="s">
        <v>51</v>
      </c>
      <c r="G67" s="2" t="s">
        <v>51</v>
      </c>
      <c r="H67" s="2">
        <v>8</v>
      </c>
      <c r="I67" s="2" t="s">
        <v>51</v>
      </c>
      <c r="J67" s="2">
        <v>0</v>
      </c>
      <c r="K67" s="2" t="s">
        <v>51</v>
      </c>
      <c r="L67" s="4">
        <v>45</v>
      </c>
    </row>
    <row r="68" spans="1:12" x14ac:dyDescent="0.3">
      <c r="A68" s="2" t="s">
        <v>4</v>
      </c>
      <c r="B68" s="2">
        <v>16</v>
      </c>
      <c r="C68" s="2">
        <v>0</v>
      </c>
      <c r="D68" s="2">
        <v>10</v>
      </c>
      <c r="E68" s="2" t="s">
        <v>51</v>
      </c>
      <c r="F68" s="2">
        <v>14</v>
      </c>
      <c r="G68" s="2" t="s">
        <v>51</v>
      </c>
      <c r="H68" s="2">
        <v>18</v>
      </c>
      <c r="I68" s="2">
        <v>0</v>
      </c>
      <c r="J68" s="2" t="s">
        <v>51</v>
      </c>
      <c r="K68" s="2" t="s">
        <v>51</v>
      </c>
      <c r="L68" s="4">
        <v>68</v>
      </c>
    </row>
    <row r="69" spans="1:12" x14ac:dyDescent="0.3">
      <c r="A69" s="2" t="s">
        <v>5</v>
      </c>
      <c r="B69" s="2" t="s">
        <v>51</v>
      </c>
      <c r="C69" s="2">
        <v>0</v>
      </c>
      <c r="D69" s="2">
        <v>10</v>
      </c>
      <c r="E69" s="2">
        <v>0</v>
      </c>
      <c r="F69" s="2" t="s">
        <v>51</v>
      </c>
      <c r="G69" s="2" t="s">
        <v>51</v>
      </c>
      <c r="H69" s="2" t="s">
        <v>51</v>
      </c>
      <c r="I69" s="2">
        <v>0</v>
      </c>
      <c r="J69" s="2">
        <v>0</v>
      </c>
      <c r="K69" s="2" t="s">
        <v>51</v>
      </c>
      <c r="L69" s="4">
        <v>27</v>
      </c>
    </row>
    <row r="70" spans="1:12" x14ac:dyDescent="0.3">
      <c r="A70" s="2" t="s">
        <v>6</v>
      </c>
      <c r="B70" s="2">
        <v>15</v>
      </c>
      <c r="C70" s="2">
        <v>0</v>
      </c>
      <c r="D70" s="2">
        <v>31</v>
      </c>
      <c r="E70" s="2">
        <v>0</v>
      </c>
      <c r="F70" s="2">
        <v>17</v>
      </c>
      <c r="G70" s="2">
        <v>8</v>
      </c>
      <c r="H70" s="2">
        <v>33</v>
      </c>
      <c r="I70" s="2" t="s">
        <v>51</v>
      </c>
      <c r="J70" s="2" t="s">
        <v>51</v>
      </c>
      <c r="K70" s="2">
        <v>9</v>
      </c>
      <c r="L70" s="4">
        <v>115</v>
      </c>
    </row>
    <row r="71" spans="1:12" x14ac:dyDescent="0.3">
      <c r="A71" s="2" t="s">
        <v>7</v>
      </c>
      <c r="B71" s="2" t="s">
        <v>51</v>
      </c>
      <c r="C71" s="2">
        <v>0</v>
      </c>
      <c r="D71" s="2" t="s">
        <v>51</v>
      </c>
      <c r="E71" s="2">
        <v>0</v>
      </c>
      <c r="F71" s="2">
        <v>6</v>
      </c>
      <c r="G71" s="2" t="s">
        <v>51</v>
      </c>
      <c r="H71" s="2" t="s">
        <v>51</v>
      </c>
      <c r="I71" s="2">
        <v>0</v>
      </c>
      <c r="J71" s="2">
        <v>0</v>
      </c>
      <c r="K71" s="2">
        <v>0</v>
      </c>
      <c r="L71" s="4">
        <v>20</v>
      </c>
    </row>
    <row r="72" spans="1:12" x14ac:dyDescent="0.3">
      <c r="A72" s="2" t="s">
        <v>8</v>
      </c>
      <c r="B72" s="2" t="s">
        <v>51</v>
      </c>
      <c r="C72" s="2">
        <v>0</v>
      </c>
      <c r="D72" s="2">
        <v>7</v>
      </c>
      <c r="E72" s="2" t="s">
        <v>51</v>
      </c>
      <c r="F72" s="2" t="s">
        <v>51</v>
      </c>
      <c r="G72" s="2" t="s">
        <v>51</v>
      </c>
      <c r="H72" s="2">
        <v>14</v>
      </c>
      <c r="I72" s="2" t="s">
        <v>51</v>
      </c>
      <c r="J72" s="2" t="s">
        <v>51</v>
      </c>
      <c r="K72" s="2">
        <v>8</v>
      </c>
      <c r="L72" s="4">
        <v>38</v>
      </c>
    </row>
    <row r="73" spans="1:12" x14ac:dyDescent="0.3">
      <c r="A73" s="2" t="s">
        <v>9</v>
      </c>
      <c r="B73" s="2">
        <v>20</v>
      </c>
      <c r="C73" s="2">
        <v>0</v>
      </c>
      <c r="D73" s="2">
        <v>29</v>
      </c>
      <c r="E73" s="2" t="s">
        <v>51</v>
      </c>
      <c r="F73" s="2">
        <v>21</v>
      </c>
      <c r="G73" s="2">
        <v>13</v>
      </c>
      <c r="H73" s="2">
        <v>65</v>
      </c>
      <c r="I73" s="2">
        <v>0</v>
      </c>
      <c r="J73" s="2">
        <v>0</v>
      </c>
      <c r="K73" s="2">
        <v>14</v>
      </c>
      <c r="L73" s="4">
        <v>166</v>
      </c>
    </row>
    <row r="74" spans="1:12" x14ac:dyDescent="0.3">
      <c r="A74" s="2" t="s">
        <v>10</v>
      </c>
      <c r="B74" s="2">
        <v>24</v>
      </c>
      <c r="C74" s="2">
        <v>0</v>
      </c>
      <c r="D74" s="2">
        <v>12</v>
      </c>
      <c r="E74" s="2" t="s">
        <v>51</v>
      </c>
      <c r="F74" s="2">
        <v>14</v>
      </c>
      <c r="G74" s="2" t="s">
        <v>51</v>
      </c>
      <c r="H74" s="2">
        <v>16</v>
      </c>
      <c r="I74" s="2">
        <v>0</v>
      </c>
      <c r="J74" s="2" t="s">
        <v>51</v>
      </c>
      <c r="K74" s="2" t="s">
        <v>51</v>
      </c>
      <c r="L74" s="4">
        <v>76</v>
      </c>
    </row>
    <row r="75" spans="1:12" x14ac:dyDescent="0.3">
      <c r="A75" s="2" t="s">
        <v>11</v>
      </c>
      <c r="B75" s="2" t="s">
        <v>51</v>
      </c>
      <c r="C75" s="2">
        <v>0</v>
      </c>
      <c r="D75" s="2">
        <v>9</v>
      </c>
      <c r="E75" s="2" t="s">
        <v>51</v>
      </c>
      <c r="F75" s="2">
        <v>7</v>
      </c>
      <c r="G75" s="2">
        <v>6</v>
      </c>
      <c r="H75" s="2">
        <v>34</v>
      </c>
      <c r="I75" s="2">
        <v>0</v>
      </c>
      <c r="J75" s="2">
        <v>0</v>
      </c>
      <c r="K75" s="2">
        <v>8</v>
      </c>
      <c r="L75" s="4">
        <v>71</v>
      </c>
    </row>
    <row r="76" spans="1:12" x14ac:dyDescent="0.3">
      <c r="A76" s="2" t="s">
        <v>12</v>
      </c>
      <c r="B76" s="2">
        <v>76</v>
      </c>
      <c r="C76" s="2" t="s">
        <v>51</v>
      </c>
      <c r="D76" s="2">
        <v>44</v>
      </c>
      <c r="E76" s="2">
        <v>18</v>
      </c>
      <c r="F76" s="2">
        <v>52</v>
      </c>
      <c r="G76" s="2">
        <v>8</v>
      </c>
      <c r="H76" s="2">
        <v>86</v>
      </c>
      <c r="I76" s="2" t="s">
        <v>51</v>
      </c>
      <c r="J76" s="2" t="s">
        <v>51</v>
      </c>
      <c r="K76" s="2">
        <v>33</v>
      </c>
      <c r="L76" s="4">
        <v>325</v>
      </c>
    </row>
    <row r="77" spans="1:12" x14ac:dyDescent="0.3">
      <c r="A77" s="2" t="s">
        <v>13</v>
      </c>
      <c r="B77" s="2">
        <v>22</v>
      </c>
      <c r="C77" s="2">
        <v>0</v>
      </c>
      <c r="D77" s="2">
        <v>10</v>
      </c>
      <c r="E77" s="2" t="s">
        <v>51</v>
      </c>
      <c r="F77" s="2">
        <v>14</v>
      </c>
      <c r="G77" s="2">
        <v>8</v>
      </c>
      <c r="H77" s="2">
        <v>28</v>
      </c>
      <c r="I77" s="2" t="s">
        <v>51</v>
      </c>
      <c r="J77" s="2">
        <v>0</v>
      </c>
      <c r="K77" s="2">
        <v>6</v>
      </c>
      <c r="L77" s="4">
        <v>92</v>
      </c>
    </row>
    <row r="78" spans="1:12" x14ac:dyDescent="0.3">
      <c r="A78" s="2" t="s">
        <v>14</v>
      </c>
      <c r="B78" s="2">
        <v>13</v>
      </c>
      <c r="C78" s="2">
        <v>0</v>
      </c>
      <c r="D78" s="2">
        <v>17</v>
      </c>
      <c r="E78" s="2" t="s">
        <v>51</v>
      </c>
      <c r="F78" s="2">
        <v>11</v>
      </c>
      <c r="G78" s="2">
        <v>11</v>
      </c>
      <c r="H78" s="2">
        <v>24</v>
      </c>
      <c r="I78" s="2" t="s">
        <v>51</v>
      </c>
      <c r="J78" s="2" t="s">
        <v>51</v>
      </c>
      <c r="K78" s="2">
        <v>9</v>
      </c>
      <c r="L78" s="4">
        <v>92</v>
      </c>
    </row>
    <row r="79" spans="1:12" x14ac:dyDescent="0.3">
      <c r="A79" s="2" t="s">
        <v>15</v>
      </c>
      <c r="B79" s="2">
        <v>18</v>
      </c>
      <c r="C79" s="2" t="s">
        <v>51</v>
      </c>
      <c r="D79" s="2">
        <v>29</v>
      </c>
      <c r="E79" s="2" t="s">
        <v>51</v>
      </c>
      <c r="F79" s="2">
        <v>12</v>
      </c>
      <c r="G79" s="2">
        <v>14</v>
      </c>
      <c r="H79" s="2">
        <v>22</v>
      </c>
      <c r="I79" s="2" t="s">
        <v>51</v>
      </c>
      <c r="J79" s="2" t="s">
        <v>51</v>
      </c>
      <c r="K79" s="2" t="s">
        <v>51</v>
      </c>
      <c r="L79" s="4">
        <v>109</v>
      </c>
    </row>
    <row r="80" spans="1:12" x14ac:dyDescent="0.3">
      <c r="A80" s="4" t="s">
        <v>61</v>
      </c>
      <c r="B80" s="4">
        <v>522</v>
      </c>
      <c r="C80" s="4" t="s">
        <v>51</v>
      </c>
      <c r="D80" s="4">
        <v>396</v>
      </c>
      <c r="E80" s="4">
        <v>82</v>
      </c>
      <c r="F80" s="4">
        <v>417</v>
      </c>
      <c r="G80" s="4">
        <v>171</v>
      </c>
      <c r="H80" s="4">
        <v>777</v>
      </c>
      <c r="I80" s="4">
        <v>30</v>
      </c>
      <c r="J80" s="4">
        <v>30</v>
      </c>
      <c r="K80" s="4">
        <v>188</v>
      </c>
      <c r="L80" s="4">
        <v>2617</v>
      </c>
    </row>
    <row r="82" spans="1:2" x14ac:dyDescent="0.3">
      <c r="A82" s="1" t="s">
        <v>58</v>
      </c>
    </row>
    <row r="84" spans="1:2" ht="15" thickBot="1" x14ac:dyDescent="0.35">
      <c r="A84" s="19" t="s">
        <v>59</v>
      </c>
      <c r="B84" s="15" t="s">
        <v>60</v>
      </c>
    </row>
    <row r="85" spans="1:2" ht="15" thickTop="1" x14ac:dyDescent="0.3">
      <c r="A85" s="18" t="s">
        <v>62</v>
      </c>
      <c r="B85" s="5">
        <v>2071</v>
      </c>
    </row>
    <row r="86" spans="1:2" x14ac:dyDescent="0.3">
      <c r="A86" s="17" t="s">
        <v>63</v>
      </c>
      <c r="B86" s="2">
        <v>242</v>
      </c>
    </row>
    <row r="87" spans="1:2" x14ac:dyDescent="0.3">
      <c r="A87" s="16" t="s">
        <v>65</v>
      </c>
      <c r="B87" s="2">
        <v>18</v>
      </c>
    </row>
    <row r="88" spans="1:2" x14ac:dyDescent="0.3">
      <c r="A88" s="17" t="s">
        <v>64</v>
      </c>
      <c r="B88" s="2">
        <v>2</v>
      </c>
    </row>
    <row r="89" spans="1:2" x14ac:dyDescent="0.3">
      <c r="A89" s="4" t="s">
        <v>27</v>
      </c>
      <c r="B89" s="4">
        <f>SUM(B85:B88)</f>
        <v>2333</v>
      </c>
    </row>
  </sheetData>
  <mergeCells count="9">
    <mergeCell ref="A20:A21"/>
    <mergeCell ref="D2:V2"/>
    <mergeCell ref="B61:K61"/>
    <mergeCell ref="D20:D21"/>
    <mergeCell ref="E20:G20"/>
    <mergeCell ref="H20:H21"/>
    <mergeCell ref="B40:Q40"/>
    <mergeCell ref="C20:C21"/>
    <mergeCell ref="B20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puue_31.12.2025</vt:lpstr>
    </vt:vector>
  </TitlesOfParts>
  <Company>TEHIK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 Karelson</dc:creator>
  <cp:lastModifiedBy>Kati Karelson</cp:lastModifiedBy>
  <dcterms:created xsi:type="dcterms:W3CDTF">2026-03-26T13:41:42Z</dcterms:created>
  <dcterms:modified xsi:type="dcterms:W3CDTF">2026-03-27T08:58:52Z</dcterms:modified>
</cp:coreProperties>
</file>