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elta.mkm.ee/dhs/webdav/e8e2b827e3cd792ac7a0da030b7ea636847575c8/48004266522/f3f41b17-9a9e-42a3-8182-0f1f1adb20e6/"/>
    </mc:Choice>
  </mc:AlternateContent>
  <xr:revisionPtr revIDLastSave="0" documentId="13_ncr:1_{067BA31E-ED50-4197-91DE-2B5E2966FB4D}" xr6:coauthVersionLast="47" xr6:coauthVersionMax="47" xr10:uidLastSave="{00000000-0000-0000-0000-000000000000}"/>
  <bookViews>
    <workbookView xWindow="-110" yWindow="-110" windowWidth="19420" windowHeight="1150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 l="1"/>
  <c r="I13" i="1"/>
  <c r="D17" i="1" s="1"/>
  <c r="E17" i="1" s="1"/>
</calcChain>
</file>

<file path=xl/sharedStrings.xml><?xml version="1.0" encoding="utf-8"?>
<sst xmlns="http://schemas.openxmlformats.org/spreadsheetml/2006/main" count="60" uniqueCount="60">
  <si>
    <t>RISKIHINDAMINE</t>
  </si>
  <si>
    <t>MEEDE:</t>
  </si>
  <si>
    <t>Riskitaseme määramise eesmärgiks on leida, millised asjaolud muudavad meetmed riskantsemateks. Hinnatakse 4 tegurit.</t>
  </si>
  <si>
    <t xml:space="preserve">Erinevatele riskitunnustele antakse erinev arv punkte skaalal 0-3 sõltuvalt riskitunnuse otsesest seosest konkreetse riskiga.
</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</si>
  <si>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</si>
  <si>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</si>
  <si>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</si>
  <si>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</si>
  <si>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</si>
  <si>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</si>
  <si>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</si>
  <si>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</si>
  <si>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</si>
  <si>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</si>
  <si>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</si>
  <si>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</si>
  <si>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</si>
  <si>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</si>
  <si>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</si>
  <si>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</si>
  <si>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</si>
  <si>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</si>
  <si>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t>Toetuse saaja viib korra aastas läbi korruptsioonikoolitust ja tuletab teenistujatele meelde üle vaatamiseks ja uuendamiseks enda kõrvaltegevused Riigitöötaja Iseteenindusportaalis. „Töökorralduse reeglite Lisa 3. Käitumisjuhised teenistujatele korruptsioonijuhtumi korral“ on samuti igale töötajale täitmiseks.</t>
  </si>
  <si>
    <r>
      <rPr>
        <u/>
        <sz val="11"/>
        <color theme="1"/>
        <rFont val="Times New Roman"/>
        <family val="1"/>
        <charset val="186"/>
      </rPr>
      <t>RÜ ettepanek</t>
    </r>
    <r>
      <rPr>
        <sz val="11"/>
        <color theme="1"/>
        <rFont val="Times New Roman"/>
        <family val="1"/>
        <charset val="186"/>
      </rPr>
      <t>: kõrge riskiskoori korral viidata TAT seletuskirjas korrupstsiooniseadusele või TATis sõnatada selgelt tingimused, mis aitavad vältida huvide konflikti ning korruptsiooni.</t>
    </r>
  </si>
  <si>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</si>
  <si>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</si>
  <si>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</si>
  <si>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</si>
  <si>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</si>
  <si>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</si>
  <si>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Riigiabi analüüs on olemas TAT seletuskirjas.</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</si>
  <si>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</si>
  <si>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</si>
  <si>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</si>
  <si>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</si>
  <si>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</si>
  <si>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</si>
  <si>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Riski on hinnatud lähtuvalt toetatavate tegevuste olemusest, millega elluviija täidab temale põhimääruses ette nähtud spetsiifilisi ülesandeid.</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</si>
  <si>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</si>
  <si>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</si>
  <si>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</si>
  <si>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</si>
  <si>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</si>
  <si>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</si>
  <si>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r>
      <rPr>
        <u/>
        <sz val="11"/>
        <color theme="1"/>
        <rFont val="Times New Roman"/>
        <family val="1"/>
        <charset val="186"/>
      </rPr>
      <t xml:space="preserve">RÜ ettepanek: </t>
    </r>
    <r>
      <rPr>
        <sz val="11"/>
        <color theme="1"/>
        <rFont val="Times New Roman"/>
        <family val="1"/>
        <charset val="186"/>
      </rPr>
      <t>Ostude korral sõnastada TATis selgelt reeglid, mida on lihtne kontrollida. Või TATs panna kohustus kasutada keskse hankija teenust</t>
    </r>
  </si>
  <si>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</si>
  <si>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</si>
  <si>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</si>
  <si>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</si>
  <si>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</si>
  <si>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</si>
  <si>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 xml:space="preserve"> 
. </t>
  </si>
  <si>
    <r>
      <rPr>
        <u/>
        <sz val="11"/>
        <color theme="1"/>
        <rFont val="Times New Roman"/>
        <family val="1"/>
        <charset val="186"/>
      </rPr>
      <t xml:space="preserve">RÜ ettepanek: </t>
    </r>
    <r>
      <rPr>
        <sz val="11"/>
        <color theme="1"/>
        <rFont val="Times New Roman"/>
        <family val="1"/>
        <charset val="186"/>
      </rPr>
      <t>TATis on lisatud asjakohased vastavus-, valiku- või välistuskriteeriumid. Lisatud seletuskirja viide ja selgitus rakenduskava DNSH analüüsis toodud hinnangule.</t>
    </r>
  </si>
  <si>
    <t>Kokku skoor</t>
  </si>
  <si>
    <t>Hinnang „Madal“ – 0 kuni 5 punkti</t>
  </si>
  <si>
    <t xml:space="preserve">Hinnang „Keskmine“ – 6 kuni 11 punkti </t>
  </si>
  <si>
    <t>KOONDHINNANG</t>
  </si>
  <si>
    <t xml:space="preserve">Hinnang „Kõrge“ – 12 kuni 15 punkti </t>
  </si>
  <si>
    <t>21.4.3.1 - Kõrge tööhõive taseme saavutamine ja hoidmine, "Töötervishoidu ja -ohutust väärtustava töökeskkonna arendamine" toetuse andmise tingimused</t>
  </si>
  <si>
    <t>Majadus- ja tööstusministri …...2025 käskkiri nr …				
				 „Töötervishoidu ja -ohutust väärtustava töökeskkonna arendamine“ 
seletuskirja lisa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</si>
</sst>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i/>
      <sz val="11"/>
      <name val="Times New Roman"/>
      <family val="1"/>
      <charset val="186"/>
    </font>
    <font>
      <u/>
      <sz val="11"/>
      <color theme="1"/>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9">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8"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0" borderId="0" xfId="0" applyFont="1" applyAlignment="1">
      <alignment horizontal="right" vertical="center" wrapText="1"/>
    </xf>
    <xf numFmtId="0" fontId="3" fillId="0" borderId="0" xfId="0" applyFont="1" applyAlignment="1">
      <alignment horizontal="right" vertical="top" wrapText="1"/>
    </xf>
    <xf numFmtId="0" fontId="5" fillId="6" borderId="0" xfId="0" applyFont="1" applyFill="1" applyAlignment="1">
      <alignment horizontal="left" vertical="center" wrapText="1"/>
    </xf>
    <xf numFmtId="0" fontId="0" fillId="0" borderId="0" xfId="0" applyAlignment="1">
      <alignment horizontal="lef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
  <sheetViews>
    <sheetView tabSelected="1" workbookViewId="0">
      <pane xSplit="2" ySplit="7" topLeftCell="H8" activePane="bottomRight" state="frozen"/>
      <selection pane="topRight" activeCell="D1" sqref="D1"/>
      <selection pane="bottomLeft" activeCell="A9" sqref="A9"/>
      <selection pane="bottomRight" activeCell="H4" sqref="H4"/>
    </sheetView>
  </sheetViews>
  <sheetFormatPr defaultColWidth="9.1796875" defaultRowHeight="34.15" customHeight="1" x14ac:dyDescent="0.35"/>
  <cols>
    <col min="1" max="1" width="29.54296875" style="5" customWidth="1"/>
    <col min="2" max="2" width="45.54296875" style="1" customWidth="1"/>
    <col min="3" max="3" width="31.453125" style="1" customWidth="1"/>
    <col min="4" max="4" width="32.7265625" style="1" customWidth="1"/>
    <col min="5" max="5" width="32.26953125" style="1" customWidth="1"/>
    <col min="6" max="6" width="33.7265625" style="1" customWidth="1"/>
    <col min="7" max="7" width="8.453125" style="2" customWidth="1"/>
    <col min="8" max="8" width="55.26953125" style="3" customWidth="1"/>
    <col min="9" max="9" width="9.81640625" style="4" customWidth="1"/>
    <col min="10" max="10" width="35.26953125" style="1" customWidth="1"/>
    <col min="11" max="16384" width="9.1796875" style="1"/>
  </cols>
  <sheetData>
    <row r="1" spans="1:11" s="5" customFormat="1" ht="60" customHeight="1" x14ac:dyDescent="0.35">
      <c r="A1" s="27" t="s">
        <v>0</v>
      </c>
      <c r="B1" s="40" t="s">
        <v>1</v>
      </c>
      <c r="C1" s="42" t="s">
        <v>58</v>
      </c>
      <c r="D1" s="43"/>
      <c r="E1" s="43"/>
      <c r="F1" s="43"/>
      <c r="G1" s="43"/>
      <c r="H1" s="43"/>
      <c r="I1" s="43"/>
      <c r="J1" s="41" t="s">
        <v>59</v>
      </c>
      <c r="K1" s="41"/>
    </row>
    <row r="2" spans="1:11" ht="13.9" customHeight="1" x14ac:dyDescent="0.35">
      <c r="A2" s="31" t="s">
        <v>2</v>
      </c>
      <c r="B2" s="31"/>
      <c r="C2" s="31"/>
      <c r="D2" s="31"/>
      <c r="E2" s="31"/>
      <c r="I2" s="15"/>
      <c r="J2" s="41"/>
      <c r="K2" s="41"/>
    </row>
    <row r="3" spans="1:11" ht="13.9" customHeight="1" x14ac:dyDescent="0.35">
      <c r="A3" s="29" t="s">
        <v>3</v>
      </c>
      <c r="B3" s="29"/>
      <c r="C3" s="29"/>
      <c r="D3" s="29"/>
      <c r="E3" s="29"/>
    </row>
    <row r="4" spans="1:11" ht="14" x14ac:dyDescent="0.35">
      <c r="A4" s="28" t="s">
        <v>4</v>
      </c>
      <c r="B4" s="28"/>
      <c r="C4" s="28"/>
      <c r="D4" s="28"/>
      <c r="E4" s="28"/>
      <c r="F4" s="29"/>
      <c r="G4" s="30"/>
      <c r="H4" s="31"/>
      <c r="I4" s="32"/>
      <c r="J4" s="29"/>
    </row>
    <row r="5" spans="1:11" ht="11.5" customHeight="1" x14ac:dyDescent="0.35"/>
    <row r="6" spans="1:11" s="2" customFormat="1" ht="14" x14ac:dyDescent="0.35">
      <c r="A6" s="46" t="s">
        <v>5</v>
      </c>
      <c r="B6" s="45" t="s">
        <v>6</v>
      </c>
      <c r="C6" s="45" t="s">
        <v>7</v>
      </c>
      <c r="D6" s="45"/>
      <c r="E6" s="45"/>
      <c r="F6" s="45"/>
      <c r="G6" s="48" t="s">
        <v>8</v>
      </c>
      <c r="H6" s="48" t="s">
        <v>9</v>
      </c>
      <c r="I6" s="47" t="s">
        <v>10</v>
      </c>
      <c r="J6" s="44" t="s">
        <v>11</v>
      </c>
    </row>
    <row r="7" spans="1:11" s="2" customFormat="1" ht="43.15" customHeight="1" x14ac:dyDescent="0.35">
      <c r="A7" s="46"/>
      <c r="B7" s="45"/>
      <c r="C7" s="23" t="s">
        <v>12</v>
      </c>
      <c r="D7" s="23" t="s">
        <v>13</v>
      </c>
      <c r="E7" s="23" t="s">
        <v>14</v>
      </c>
      <c r="F7" s="23" t="s">
        <v>15</v>
      </c>
      <c r="G7" s="48"/>
      <c r="H7" s="48"/>
      <c r="I7" s="47"/>
      <c r="J7" s="44"/>
    </row>
    <row r="8" spans="1:11" ht="210" x14ac:dyDescent="0.35">
      <c r="A8" s="22" t="s">
        <v>16</v>
      </c>
      <c r="B8" s="6" t="s">
        <v>17</v>
      </c>
      <c r="C8" s="26" t="s">
        <v>18</v>
      </c>
      <c r="D8" s="26" t="s">
        <v>19</v>
      </c>
      <c r="E8" s="26" t="s">
        <v>20</v>
      </c>
      <c r="F8" s="26" t="s">
        <v>21</v>
      </c>
      <c r="G8" s="7">
        <v>3</v>
      </c>
      <c r="H8" s="35" t="s">
        <v>22</v>
      </c>
      <c r="I8" s="9">
        <v>0</v>
      </c>
      <c r="J8" s="10" t="s">
        <v>23</v>
      </c>
    </row>
    <row r="9" spans="1:11" ht="126" customHeight="1" x14ac:dyDescent="0.35">
      <c r="A9" s="22" t="s">
        <v>24</v>
      </c>
      <c r="B9" s="8" t="s">
        <v>25</v>
      </c>
      <c r="C9" s="8" t="s">
        <v>26</v>
      </c>
      <c r="D9" s="8" t="s">
        <v>27</v>
      </c>
      <c r="E9" s="8" t="s">
        <v>28</v>
      </c>
      <c r="F9" s="8" t="s">
        <v>29</v>
      </c>
      <c r="G9" s="7">
        <v>3</v>
      </c>
      <c r="H9" s="35" t="s">
        <v>30</v>
      </c>
      <c r="I9" s="33">
        <v>0</v>
      </c>
      <c r="J9" s="34"/>
    </row>
    <row r="10" spans="1:11" ht="182" x14ac:dyDescent="0.35">
      <c r="A10" s="22" t="s">
        <v>31</v>
      </c>
      <c r="B10" s="6" t="s">
        <v>32</v>
      </c>
      <c r="C10" s="8" t="s">
        <v>33</v>
      </c>
      <c r="D10" s="8" t="s">
        <v>34</v>
      </c>
      <c r="E10" s="8" t="s">
        <v>35</v>
      </c>
      <c r="F10" s="8" t="s">
        <v>36</v>
      </c>
      <c r="G10" s="7">
        <v>3</v>
      </c>
      <c r="H10" s="35" t="s">
        <v>37</v>
      </c>
      <c r="I10" s="9">
        <v>1</v>
      </c>
      <c r="J10" s="10"/>
    </row>
    <row r="11" spans="1:11" ht="126" x14ac:dyDescent="0.35">
      <c r="A11" s="22" t="s">
        <v>38</v>
      </c>
      <c r="B11" s="35" t="s">
        <v>39</v>
      </c>
      <c r="C11" s="8" t="s">
        <v>40</v>
      </c>
      <c r="D11" s="8" t="s">
        <v>41</v>
      </c>
      <c r="E11" s="8" t="s">
        <v>42</v>
      </c>
      <c r="F11" s="8" t="s">
        <v>43</v>
      </c>
      <c r="G11" s="7">
        <v>3</v>
      </c>
      <c r="H11" s="35"/>
      <c r="I11" s="9">
        <v>0</v>
      </c>
      <c r="J11" s="10" t="s">
        <v>44</v>
      </c>
    </row>
    <row r="12" spans="1:11" ht="168" x14ac:dyDescent="0.35">
      <c r="A12" s="39" t="s">
        <v>45</v>
      </c>
      <c r="B12" s="8" t="s">
        <v>46</v>
      </c>
      <c r="C12" s="8" t="s">
        <v>47</v>
      </c>
      <c r="D12" s="8" t="s">
        <v>48</v>
      </c>
      <c r="E12" s="8" t="s">
        <v>49</v>
      </c>
      <c r="F12" s="8" t="s">
        <v>50</v>
      </c>
      <c r="G12" s="36">
        <v>3</v>
      </c>
      <c r="H12" s="35" t="s">
        <v>51</v>
      </c>
      <c r="I12" s="37">
        <v>0</v>
      </c>
      <c r="J12" s="10" t="s">
        <v>52</v>
      </c>
    </row>
    <row r="13" spans="1:11" ht="34.15" customHeight="1" x14ac:dyDescent="0.35">
      <c r="A13" s="11"/>
      <c r="B13" s="12"/>
      <c r="C13" s="12"/>
      <c r="D13" s="12"/>
      <c r="E13" s="12"/>
      <c r="F13" s="24" t="s">
        <v>53</v>
      </c>
      <c r="G13" s="25">
        <f>SUM(G8:G12)</f>
        <v>15</v>
      </c>
      <c r="H13" s="13"/>
      <c r="I13" s="14">
        <f>SUM(I10:I12)</f>
        <v>1</v>
      </c>
      <c r="J13" s="12"/>
    </row>
    <row r="14" spans="1:11" ht="12.65" customHeight="1" x14ac:dyDescent="0.35">
      <c r="G14" s="15"/>
    </row>
    <row r="15" spans="1:11" ht="12.65" customHeight="1" x14ac:dyDescent="0.35">
      <c r="G15" s="15"/>
    </row>
    <row r="16" spans="1:11" ht="15.65" customHeight="1" x14ac:dyDescent="0.35">
      <c r="A16" s="16" t="s">
        <v>54</v>
      </c>
      <c r="C16" s="15"/>
      <c r="D16" s="15"/>
      <c r="G16" s="15"/>
    </row>
    <row r="17" spans="1:7" ht="15.65" customHeight="1" x14ac:dyDescent="0.35">
      <c r="A17" s="16" t="s">
        <v>55</v>
      </c>
      <c r="C17" s="18" t="s">
        <v>56</v>
      </c>
      <c r="D17" s="15">
        <f>I13</f>
        <v>1</v>
      </c>
      <c r="E17" s="38" t="str">
        <f>IF(ISNUMBER(D17),(IF(D17&gt;=12,"kõrge risk",IF(D17&lt;=5,"madal risk","keskmine risk"))),"")</f>
        <v>madal risk</v>
      </c>
      <c r="F17" s="17"/>
      <c r="G17" s="15"/>
    </row>
    <row r="18" spans="1:7" ht="15.65" customHeight="1" x14ac:dyDescent="0.35">
      <c r="A18" s="16" t="s">
        <v>57</v>
      </c>
      <c r="C18" s="15"/>
      <c r="D18" s="15"/>
      <c r="F18" s="17"/>
      <c r="G18" s="15"/>
    </row>
    <row r="19" spans="1:7" ht="15.65" customHeight="1" x14ac:dyDescent="0.35">
      <c r="G19" s="15"/>
    </row>
    <row r="20" spans="1:7" ht="15.65" customHeight="1" x14ac:dyDescent="0.35">
      <c r="G20" s="15"/>
    </row>
    <row r="21" spans="1:7" ht="34.15" customHeight="1" x14ac:dyDescent="0.35">
      <c r="D21" s="19"/>
      <c r="E21" s="2"/>
      <c r="G21" s="20"/>
    </row>
    <row r="22" spans="1:7" ht="34.15" customHeight="1" x14ac:dyDescent="0.35">
      <c r="D22" s="19"/>
      <c r="E22" s="2"/>
      <c r="G22" s="21"/>
    </row>
    <row r="23" spans="1:7" ht="34.15" customHeight="1" x14ac:dyDescent="0.35">
      <c r="D23" s="19"/>
    </row>
  </sheetData>
  <mergeCells count="9">
    <mergeCell ref="J1:K2"/>
    <mergeCell ref="C1:I1"/>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5D61E0DFB3AD43A308A7CF362AC22D" ma:contentTypeVersion="13" ma:contentTypeDescription="Create a new document." ma:contentTypeScope="" ma:versionID="dfcaceecfb0b1e42e71e37d1db460efb">
  <xsd:schema xmlns:xsd="http://www.w3.org/2001/XMLSchema" xmlns:xs="http://www.w3.org/2001/XMLSchema" xmlns:p="http://schemas.microsoft.com/office/2006/metadata/properties" xmlns:ns2="d3f678f6-95c4-4a11-872c-c609bad08bba" xmlns:ns3="9b483750-598d-46a0-877d-052f8f804d23" targetNamespace="http://schemas.microsoft.com/office/2006/metadata/properties" ma:root="true" ma:fieldsID="2b128c22ee7d6ba1f1fc347de6f9134d" ns2:_="" ns3:_="">
    <xsd:import namespace="d3f678f6-95c4-4a11-872c-c609bad08bba"/>
    <xsd:import namespace="9b483750-598d-46a0-877d-052f8f804d2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f678f6-95c4-4a11-872c-c609bad08b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483750-598d-46a0-877d-052f8f804d2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39c575f-852c-4050-8566-fe4bdfea018e}" ma:internalName="TaxCatchAll" ma:showField="CatchAllData" ma:web="9b483750-598d-46a0-877d-052f8f804d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b483750-598d-46a0-877d-052f8f804d23" xsi:nil="true"/>
    <lcf76f155ced4ddcb4097134ff3c332f xmlns="d3f678f6-95c4-4a11-872c-c609bad08bb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E20DD31-5546-4C1D-A79D-0CAB48A7C1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f678f6-95c4-4a11-872c-c609bad08bba"/>
    <ds:schemaRef ds:uri="9b483750-598d-46a0-877d-052f8f804d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1BC11C-09BC-4120-9060-C59166C83C13}">
  <ds:schemaRefs>
    <ds:schemaRef ds:uri="http://schemas.microsoft.com/sharepoint/v3/contenttype/forms"/>
  </ds:schemaRefs>
</ds:datastoreItem>
</file>

<file path=customXml/itemProps3.xml><?xml version="1.0" encoding="utf-8"?>
<ds:datastoreItem xmlns:ds="http://schemas.openxmlformats.org/officeDocument/2006/customXml" ds:itemID="{22FC1C43-B0B7-4FD3-ADDE-4112CBCF1754}">
  <ds:schemaRefs>
    <ds:schemaRef ds:uri="http://purl.org/dc/terms/"/>
    <ds:schemaRef ds:uri="9b483750-598d-46a0-877d-052f8f804d23"/>
    <ds:schemaRef ds:uri="http://schemas.microsoft.com/office/2006/documentManagement/types"/>
    <ds:schemaRef ds:uri="http://purl.org/dc/dcmitype/"/>
    <ds:schemaRef ds:uri="http://schemas.microsoft.com/office/2006/metadata/properties"/>
    <ds:schemaRef ds:uri="http://www.w3.org/XML/1998/namespace"/>
    <ds:schemaRef ds:uri="d3f678f6-95c4-4a11-872c-c609bad08bba"/>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Anne-Ly Aalde</dc:creator>
  <cp:keywords/>
  <dc:description/>
  <cp:lastModifiedBy>Pille Penk - MKM</cp:lastModifiedBy>
  <cp:revision/>
  <dcterms:created xsi:type="dcterms:W3CDTF">2020-05-05T05:18:25Z</dcterms:created>
  <dcterms:modified xsi:type="dcterms:W3CDTF">2025-05-26T10:32:38Z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0x010100F35D61E0DFB3AD43A308A7CF362AC22D</vt:lpwstr>
  </property>
  <property fmtid="{D5CDD505-2E9C-101B-9397-08002B2CF9AE}" pid="3" name="_dlc_DocIdItemGuid">
    <vt:lpwstr>543bfa3d-fae6-4dfa-8573-51b495560349</vt:lpwstr>
  </property>
  <property fmtid="{D5CDD505-2E9C-101B-9397-08002B2CF9AE}" pid="4" name="Order">
    <vt:r8>16655600</vt:r8>
  </property>
  <property fmtid="{D5CDD505-2E9C-101B-9397-08002B2CF9AE}" pid="5" name="MSIP_Label_defa4170-0d19-0005-0004-bc88714345d2_Enabled">
    <vt:lpwstr>true</vt:lpwstr>
  </property>
  <property fmtid="{D5CDD505-2E9C-101B-9397-08002B2CF9AE}" pid="6" name="MSIP_Label_defa4170-0d19-0005-0004-bc88714345d2_SetDate">
    <vt:lpwstr>2025-05-26T10:32:38Z</vt:lpwstr>
  </property>
  <property fmtid="{D5CDD505-2E9C-101B-9397-08002B2CF9AE}" pid="7" name="MSIP_Label_defa4170-0d19-0005-0004-bc88714345d2_Method">
    <vt:lpwstr>Standard</vt:lpwstr>
  </property>
  <property fmtid="{D5CDD505-2E9C-101B-9397-08002B2CF9AE}" pid="8" name="MSIP_Label_defa4170-0d19-0005-0004-bc88714345d2_Name">
    <vt:lpwstr>defa4170-0d19-0005-0004-bc88714345d2</vt:lpwstr>
  </property>
  <property fmtid="{D5CDD505-2E9C-101B-9397-08002B2CF9AE}" pid="9" name="MSIP_Label_defa4170-0d19-0005-0004-bc88714345d2_SiteId">
    <vt:lpwstr>8fe098d2-428d-4bd4-9803-7195fe96f0e2</vt:lpwstr>
  </property>
  <property fmtid="{D5CDD505-2E9C-101B-9397-08002B2CF9AE}" pid="10" name="MSIP_Label_defa4170-0d19-0005-0004-bc88714345d2_ActionId">
    <vt:lpwstr>1cb5d171-c6a9-416b-a1cc-049eebdb0c4e</vt:lpwstr>
  </property>
  <property fmtid="{D5CDD505-2E9C-101B-9397-08002B2CF9AE}" pid="11" name="MSIP_Label_defa4170-0d19-0005-0004-bc88714345d2_ContentBits">
    <vt:lpwstr>0</vt:lpwstr>
  </property>
  <property fmtid="{D5CDD505-2E9C-101B-9397-08002B2CF9AE}" pid="12" name="MSIP_Label_defa4170-0d19-0005-0004-bc88714345d2_Tag">
    <vt:lpwstr>10, 3, 0, 1</vt:lpwstr>
  </property>
</Properties>
</file>