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oonika.merilaine\Desktop\"/>
    </mc:Choice>
  </mc:AlternateContent>
  <xr:revisionPtr revIDLastSave="0" documentId="8_{F4E6813F-7FF8-41FA-859B-6117C5257E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8" i="1" l="1"/>
  <c r="I17" i="1"/>
  <c r="I16" i="1"/>
  <c r="I15" i="1"/>
  <c r="I14" i="1"/>
  <c r="I13" i="1"/>
  <c r="I12" i="1"/>
  <c r="K13" i="1" l="1"/>
  <c r="K14" i="1"/>
  <c r="K15" i="1"/>
  <c r="K16" i="1"/>
  <c r="K17" i="1"/>
  <c r="K18" i="1"/>
  <c r="K12" i="1"/>
  <c r="K19" i="1" l="1"/>
  <c r="E21" i="1"/>
</calcChain>
</file>

<file path=xl/sharedStrings.xml><?xml version="1.0" encoding="utf-8"?>
<sst xmlns="http://schemas.openxmlformats.org/spreadsheetml/2006/main" count="57" uniqueCount="37">
  <si>
    <t>Märkused</t>
  </si>
  <si>
    <t>Kaal (kg)</t>
  </si>
  <si>
    <t>Washington , USA</t>
  </si>
  <si>
    <t>Brüssel, Belgia</t>
  </si>
  <si>
    <t>Dokument saadetis</t>
  </si>
  <si>
    <t xml:space="preserve"> </t>
  </si>
  <si>
    <t>30 x 30 x 3</t>
  </si>
  <si>
    <t>Aasia</t>
  </si>
  <si>
    <t>Euroopa</t>
  </si>
  <si>
    <t>30 x 25 x 2</t>
  </si>
  <si>
    <t>Põhja-Ameerika</t>
  </si>
  <si>
    <t>Miami, USA</t>
  </si>
  <si>
    <t>Vedelikud testimiseks</t>
  </si>
  <si>
    <t>20 x 25 x 25</t>
  </si>
  <si>
    <t>Leedu, Läti</t>
  </si>
  <si>
    <t>Postipakk (ei ole ohtlik kaup)</t>
  </si>
  <si>
    <t>Postipakk või kirisaadetis</t>
  </si>
  <si>
    <t>Jrk nr</t>
  </si>
  <si>
    <r>
      <t>Kinnitame, et meie poolt pakutav minimaalne allahindluse % pakutavatest teenustest ja avalikust standardhinnakirjast on (</t>
    </r>
    <r>
      <rPr>
        <sz val="11"/>
        <color rgb="FFC00000"/>
        <rFont val="Calibri"/>
        <family val="2"/>
        <charset val="186"/>
        <scheme val="minor"/>
      </rPr>
      <t>väärtus peab olema vähemalt võrdne numbriga 1 või suurem</t>
    </r>
    <r>
      <rPr>
        <sz val="11"/>
        <color theme="1"/>
        <rFont val="Calibri"/>
        <family val="2"/>
        <charset val="186"/>
        <scheme val="minor"/>
      </rPr>
      <t>):</t>
    </r>
  </si>
  <si>
    <t>Saadetise mõõtmed (cm)</t>
  </si>
  <si>
    <t>Saadetise kirjeldus</t>
  </si>
  <si>
    <t>Maksimaalne kohale toimetamise aeg kalendripäevades</t>
  </si>
  <si>
    <t>Kinnitame, et tagame tellimustega seotud päringutele vastamise ja lepingute/tellimuste täitmise ka nädalavahetustel ja riiklikel pühadel (vastus JAH või EI)</t>
  </si>
  <si>
    <t>Kui pakkuja muudab hankija poolt sisestatud valemit, peab ta ise veenduma, et kollases ja sinises lahtris olevad väärtused oleksid õiged</t>
  </si>
  <si>
    <t>Keskmine maksimaalne kohale toimetamise aeg kalendripäevades:</t>
  </si>
  <si>
    <t>Enim tarbitavad teenused</t>
  </si>
  <si>
    <t>PAKKUMUS</t>
  </si>
  <si>
    <t>Saadetise sihtkoht</t>
  </si>
  <si>
    <t>Summa KOKKU km-ta koos täiendavate kuludega</t>
  </si>
  <si>
    <t>Maksimaalne saadetise kohale toimetamise hind eurodes km-ta</t>
  </si>
  <si>
    <r>
      <t xml:space="preserve">Märkused/selgitused, kas muud täiendavad kulud on ajas muutuvad ja nende muutumise alused </t>
    </r>
    <r>
      <rPr>
        <sz val="11"/>
        <color theme="1"/>
        <rFont val="Calibri"/>
        <family val="2"/>
        <charset val="186"/>
        <scheme val="minor"/>
      </rPr>
      <t>(pikemad selgitused võib lisamaterjali alla esitada)</t>
    </r>
  </si>
  <si>
    <r>
      <t>Kokku summa eurodes km-ta</t>
    </r>
    <r>
      <rPr>
        <sz val="11"/>
        <color theme="1"/>
        <rFont val="Calibri"/>
        <family val="2"/>
        <charset val="186"/>
        <scheme val="minor"/>
      </rPr>
      <t xml:space="preserve"> (arvutatakse valemiga tulp H+I)</t>
    </r>
  </si>
  <si>
    <r>
      <t xml:space="preserve">Muude täiendavate kulude suurus EURODES saadetise kohale toimetamise kohta </t>
    </r>
    <r>
      <rPr>
        <b/>
        <sz val="11"/>
        <color rgb="FF0070C0"/>
        <rFont val="Calibri"/>
        <family val="2"/>
        <charset val="186"/>
        <scheme val="minor"/>
      </rPr>
      <t>pakkumuse esitamise kpv seisuga</t>
    </r>
    <r>
      <rPr>
        <b/>
        <sz val="11"/>
        <color theme="1"/>
        <rFont val="Calibri"/>
        <family val="2"/>
        <charset val="186"/>
        <scheme val="minor"/>
      </rPr>
      <t xml:space="preserve">, mida ei saa arvestada tulbas H toodud hinna sisse </t>
    </r>
    <r>
      <rPr>
        <sz val="11"/>
        <color theme="1"/>
        <rFont val="Calibri"/>
        <family val="2"/>
        <charset val="186"/>
        <scheme val="minor"/>
      </rPr>
      <t>(N: kütuse lisatasu)</t>
    </r>
  </si>
  <si>
    <t>Kütuse lisatasu uueneb 1 kord nädalas</t>
  </si>
  <si>
    <t>EI</t>
  </si>
  <si>
    <t>Pakkuja nimi: EKLT OÜ</t>
  </si>
  <si>
    <t>Pakkuja registrikood: 10036401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</si>
</sst>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70C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C00000"/>
      <name val="Calibri"/>
      <family val="2"/>
      <charset val="186"/>
      <scheme val="minor"/>
    </font>
    <font>
      <b/>
      <sz val="11"/>
      <color rgb="FF0070C0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/>
    </xf>
    <xf numFmtId="4" fontId="5" fillId="2" borderId="0" xfId="0" applyNumberFormat="1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5" borderId="0" xfId="0" applyFont="1" applyFill="1" applyAlignment="1">
      <alignment horizontal="center" vertical="top"/>
    </xf>
    <xf numFmtId="0" fontId="1" fillId="0" borderId="0" xfId="0" applyFont="1" applyAlignment="1">
      <alignment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9" fontId="2" fillId="4" borderId="0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6" borderId="1" xfId="0" applyFont="1" applyFill="1" applyBorder="1" applyAlignment="1">
      <alignment horizontal="center" vertical="top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1038225</xdr:colOff>
      <xdr:row>0</xdr:row>
      <xdr:rowOff>70485</xdr:rowOff>
    </xdr:from>
    <xdr:to>
      <xdr:col>10</xdr:col>
      <xdr:colOff>1245870</xdr:colOff>
      <xdr:row>3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344525" y="70485"/>
          <a:ext cx="2426970" cy="5581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t-EE" sz="1100" b="0">
              <a:latin typeface="+mn-lt"/>
              <a:cs typeface="Arial" panose="020B0604020202020204" pitchFamily="34" charset="0"/>
            </a:rPr>
            <a:t>Raamlepingu lisa 2 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t-EE" sz="1100">
              <a:latin typeface="+mn-lt"/>
              <a:cs typeface="Arial" panose="020B0604020202020204" pitchFamily="34" charset="0"/>
            </a:rPr>
            <a:t>"Kullerteenus</a:t>
          </a:r>
          <a:r>
            <a:rPr lang="et-EE" sz="1100" baseline="0">
              <a:solidFill>
                <a:schemeClr val="dk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" (254624) RHAD juurde</a:t>
          </a:r>
          <a:endParaRPr lang="et-EE" sz="1100">
            <a:solidFill>
              <a:schemeClr val="dk1"/>
            </a:solidFill>
            <a:effectLst/>
            <a:latin typeface="+mn-lt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5"/>
  <sheetViews>
    <sheetView tabSelected="1" topLeftCell="A3" zoomScaleNormal="100" workbookViewId="0">
      <selection activeCell="A22" sqref="A22:D22"/>
    </sheetView>
  </sheetViews>
  <sheetFormatPr defaultColWidth="8.85546875" defaultRowHeight="15" x14ac:dyDescent="0.25"/>
  <cols>
    <col min="1" max="1" width="8.85546875" style="1"/>
    <col min="2" max="2" width="20.28515625" style="2" bestFit="1" customWidth="1"/>
    <col min="3" max="3" width="8.5703125" style="2" bestFit="1" customWidth="1"/>
    <col min="4" max="4" width="21.5703125" style="2" customWidth="1"/>
    <col min="5" max="5" width="28.28515625" style="2" customWidth="1"/>
    <col min="6" max="6" width="24.5703125" style="2" customWidth="1"/>
    <col min="7" max="7" width="18.85546875" style="2" customWidth="1"/>
    <col min="8" max="8" width="15.85546875" style="2" customWidth="1"/>
    <col min="9" max="9" width="37.7109375" style="2" customWidth="1"/>
    <col min="10" max="10" width="33.28515625" style="2" customWidth="1"/>
    <col min="11" max="11" width="19.42578125" style="2" customWidth="1"/>
    <col min="12" max="16384" width="8.85546875" style="1"/>
  </cols>
  <sheetData>
    <row r="2" spans="1:11" x14ac:dyDescent="0.25">
      <c r="B2" s="2" t="s">
        <v>5</v>
      </c>
      <c r="H2" s="3"/>
    </row>
    <row r="3" spans="1:11" x14ac:dyDescent="0.25">
      <c r="H3" s="3"/>
    </row>
    <row r="4" spans="1:11" x14ac:dyDescent="0.25">
      <c r="A4" s="4"/>
    </row>
    <row r="5" spans="1:11" x14ac:dyDescent="0.25">
      <c r="A5" s="25" t="s">
        <v>25</v>
      </c>
      <c r="B5" s="25"/>
      <c r="C5" s="25"/>
      <c r="D5" s="25"/>
    </row>
    <row r="6" spans="1:11" x14ac:dyDescent="0.25">
      <c r="A6" s="4"/>
    </row>
    <row r="7" spans="1:11" x14ac:dyDescent="0.25">
      <c r="A7" s="28" t="s">
        <v>35</v>
      </c>
      <c r="B7" s="28"/>
      <c r="C7" s="28"/>
      <c r="D7" s="28"/>
      <c r="E7" s="28"/>
      <c r="F7" s="28"/>
      <c r="G7" s="28"/>
    </row>
    <row r="8" spans="1:11" x14ac:dyDescent="0.25">
      <c r="A8" s="28" t="s">
        <v>36</v>
      </c>
      <c r="B8" s="28"/>
      <c r="C8" s="28"/>
      <c r="D8" s="28"/>
      <c r="E8" s="28"/>
      <c r="F8" s="28"/>
      <c r="G8" s="28"/>
    </row>
    <row r="9" spans="1:11" x14ac:dyDescent="0.25">
      <c r="A9" s="4"/>
    </row>
    <row r="10" spans="1:11" x14ac:dyDescent="0.25">
      <c r="A10" s="4"/>
      <c r="G10" s="29" t="s">
        <v>26</v>
      </c>
      <c r="H10" s="29"/>
      <c r="I10" s="29"/>
      <c r="J10" s="29"/>
      <c r="K10" s="29"/>
    </row>
    <row r="11" spans="1:11" s="19" customFormat="1" ht="90" x14ac:dyDescent="0.25">
      <c r="A11" s="21" t="s">
        <v>17</v>
      </c>
      <c r="B11" s="21" t="s">
        <v>19</v>
      </c>
      <c r="C11" s="21" t="s">
        <v>1</v>
      </c>
      <c r="D11" s="21" t="s">
        <v>20</v>
      </c>
      <c r="E11" s="21" t="s">
        <v>27</v>
      </c>
      <c r="F11" s="21" t="s">
        <v>0</v>
      </c>
      <c r="G11" s="20" t="s">
        <v>21</v>
      </c>
      <c r="H11" s="20" t="s">
        <v>29</v>
      </c>
      <c r="I11" s="20" t="s">
        <v>32</v>
      </c>
      <c r="J11" s="20" t="s">
        <v>30</v>
      </c>
      <c r="K11" s="20" t="s">
        <v>31</v>
      </c>
    </row>
    <row r="12" spans="1:11" x14ac:dyDescent="0.25">
      <c r="A12" s="5">
        <v>1</v>
      </c>
      <c r="B12" s="5" t="s">
        <v>9</v>
      </c>
      <c r="C12" s="5">
        <v>0.5</v>
      </c>
      <c r="D12" s="5" t="s">
        <v>4</v>
      </c>
      <c r="E12" s="5" t="s">
        <v>2</v>
      </c>
      <c r="F12" s="5" t="s">
        <v>16</v>
      </c>
      <c r="G12" s="13">
        <v>2</v>
      </c>
      <c r="H12" s="14">
        <v>41.91</v>
      </c>
      <c r="I12" s="14">
        <f>H12*0.3075</f>
        <v>12.887324999999999</v>
      </c>
      <c r="J12" s="13" t="s">
        <v>33</v>
      </c>
      <c r="K12" s="14">
        <f>H12+I12</f>
        <v>54.797324999999994</v>
      </c>
    </row>
    <row r="13" spans="1:11" x14ac:dyDescent="0.25">
      <c r="A13" s="5">
        <v>2</v>
      </c>
      <c r="B13" s="5" t="s">
        <v>6</v>
      </c>
      <c r="C13" s="5">
        <v>0.5</v>
      </c>
      <c r="D13" s="5" t="s">
        <v>4</v>
      </c>
      <c r="E13" s="5" t="s">
        <v>3</v>
      </c>
      <c r="F13" s="5" t="s">
        <v>16</v>
      </c>
      <c r="G13" s="13">
        <v>1</v>
      </c>
      <c r="H13" s="14">
        <v>32.75</v>
      </c>
      <c r="I13" s="14">
        <f t="shared" ref="I13:I18" si="0">H13*0.3075</f>
        <v>10.070625</v>
      </c>
      <c r="J13" s="13" t="s">
        <v>33</v>
      </c>
      <c r="K13" s="14">
        <f t="shared" ref="K13:K18" si="1">H13+I13</f>
        <v>42.820625</v>
      </c>
    </row>
    <row r="14" spans="1:11" x14ac:dyDescent="0.25">
      <c r="A14" s="5">
        <v>3</v>
      </c>
      <c r="B14" s="5" t="s">
        <v>9</v>
      </c>
      <c r="C14" s="5">
        <v>0.5</v>
      </c>
      <c r="D14" s="5" t="s">
        <v>4</v>
      </c>
      <c r="E14" s="5" t="s">
        <v>7</v>
      </c>
      <c r="F14" s="5" t="s">
        <v>16</v>
      </c>
      <c r="G14" s="13">
        <v>3</v>
      </c>
      <c r="H14" s="14">
        <v>50.01</v>
      </c>
      <c r="I14" s="14">
        <f t="shared" si="0"/>
        <v>15.378074999999999</v>
      </c>
      <c r="J14" s="13" t="s">
        <v>33</v>
      </c>
      <c r="K14" s="14">
        <f t="shared" si="1"/>
        <v>65.388075000000001</v>
      </c>
    </row>
    <row r="15" spans="1:11" x14ac:dyDescent="0.25">
      <c r="A15" s="5">
        <v>4</v>
      </c>
      <c r="B15" s="5" t="s">
        <v>9</v>
      </c>
      <c r="C15" s="5">
        <v>0.5</v>
      </c>
      <c r="D15" s="5" t="s">
        <v>4</v>
      </c>
      <c r="E15" s="5" t="s">
        <v>8</v>
      </c>
      <c r="F15" s="5" t="s">
        <v>16</v>
      </c>
      <c r="G15" s="13">
        <v>2</v>
      </c>
      <c r="H15" s="14">
        <v>39.270000000000003</v>
      </c>
      <c r="I15" s="14">
        <f t="shared" si="0"/>
        <v>12.075525000000001</v>
      </c>
      <c r="J15" s="13" t="s">
        <v>33</v>
      </c>
      <c r="K15" s="14">
        <f t="shared" si="1"/>
        <v>51.345525000000002</v>
      </c>
    </row>
    <row r="16" spans="1:11" x14ac:dyDescent="0.25">
      <c r="A16" s="5">
        <v>5</v>
      </c>
      <c r="B16" s="5" t="s">
        <v>9</v>
      </c>
      <c r="C16" s="5">
        <v>0.5</v>
      </c>
      <c r="D16" s="5" t="s">
        <v>4</v>
      </c>
      <c r="E16" s="5" t="s">
        <v>14</v>
      </c>
      <c r="F16" s="5" t="s">
        <v>16</v>
      </c>
      <c r="G16" s="13">
        <v>1</v>
      </c>
      <c r="H16" s="14">
        <v>27.28</v>
      </c>
      <c r="I16" s="14">
        <f t="shared" si="0"/>
        <v>8.3886000000000003</v>
      </c>
      <c r="J16" s="13" t="s">
        <v>33</v>
      </c>
      <c r="K16" s="14">
        <f t="shared" si="1"/>
        <v>35.668599999999998</v>
      </c>
    </row>
    <row r="17" spans="1:11" x14ac:dyDescent="0.25">
      <c r="A17" s="5">
        <v>6</v>
      </c>
      <c r="B17" s="5" t="s">
        <v>9</v>
      </c>
      <c r="C17" s="5">
        <v>0.5</v>
      </c>
      <c r="D17" s="5" t="s">
        <v>4</v>
      </c>
      <c r="E17" s="5" t="s">
        <v>10</v>
      </c>
      <c r="F17" s="5" t="s">
        <v>16</v>
      </c>
      <c r="G17" s="13">
        <v>2</v>
      </c>
      <c r="H17" s="14">
        <v>41.91</v>
      </c>
      <c r="I17" s="14">
        <f t="shared" si="0"/>
        <v>12.887324999999999</v>
      </c>
      <c r="J17" s="13" t="s">
        <v>33</v>
      </c>
      <c r="K17" s="14">
        <f t="shared" si="1"/>
        <v>54.797324999999994</v>
      </c>
    </row>
    <row r="18" spans="1:11" ht="30" x14ac:dyDescent="0.25">
      <c r="A18" s="5">
        <v>7</v>
      </c>
      <c r="B18" s="5" t="s">
        <v>13</v>
      </c>
      <c r="C18" s="5">
        <v>4.5</v>
      </c>
      <c r="D18" s="5" t="s">
        <v>12</v>
      </c>
      <c r="E18" s="5" t="s">
        <v>11</v>
      </c>
      <c r="F18" s="6" t="s">
        <v>15</v>
      </c>
      <c r="G18" s="13">
        <v>2</v>
      </c>
      <c r="H18" s="14">
        <v>137.4</v>
      </c>
      <c r="I18" s="14">
        <f t="shared" si="0"/>
        <v>42.250500000000002</v>
      </c>
      <c r="J18" s="13" t="s">
        <v>33</v>
      </c>
      <c r="K18" s="14">
        <f t="shared" si="1"/>
        <v>179.65050000000002</v>
      </c>
    </row>
    <row r="19" spans="1:11" ht="30" x14ac:dyDescent="0.25">
      <c r="A19" s="7"/>
      <c r="B19" s="8"/>
      <c r="C19" s="8"/>
      <c r="D19" s="8"/>
      <c r="E19" s="8"/>
      <c r="F19" s="8"/>
      <c r="J19" s="9" t="s">
        <v>28</v>
      </c>
      <c r="K19" s="15">
        <f>SUM(K12:K18)</f>
        <v>484.46797500000002</v>
      </c>
    </row>
    <row r="20" spans="1:11" x14ac:dyDescent="0.25">
      <c r="A20" s="10"/>
      <c r="B20" s="11"/>
      <c r="C20" s="11"/>
      <c r="D20" s="11"/>
      <c r="E20" s="11"/>
      <c r="F20" s="12"/>
      <c r="G20" s="11"/>
      <c r="H20" s="11"/>
    </row>
    <row r="21" spans="1:11" ht="49.5" customHeight="1" x14ac:dyDescent="0.25">
      <c r="A21" s="26" t="s">
        <v>24</v>
      </c>
      <c r="B21" s="26"/>
      <c r="C21" s="26"/>
      <c r="D21" s="26"/>
      <c r="E21" s="16">
        <f>AVERAGE(G12:G18)</f>
        <v>1.8571428571428572</v>
      </c>
      <c r="F21" s="24" t="s">
        <v>23</v>
      </c>
      <c r="G21" s="24"/>
      <c r="H21" s="24"/>
    </row>
    <row r="22" spans="1:11" ht="48.75" customHeight="1" x14ac:dyDescent="0.25">
      <c r="A22" s="27" t="s">
        <v>18</v>
      </c>
      <c r="B22" s="27"/>
      <c r="C22" s="27"/>
      <c r="D22" s="27"/>
      <c r="E22" s="22">
        <v>0.4</v>
      </c>
      <c r="F22" s="11"/>
      <c r="G22" s="11"/>
      <c r="H22" s="11"/>
    </row>
    <row r="23" spans="1:11" x14ac:dyDescent="0.25">
      <c r="E23" s="17"/>
    </row>
    <row r="24" spans="1:11" x14ac:dyDescent="0.25">
      <c r="E24" s="17"/>
    </row>
    <row r="25" spans="1:11" ht="57.75" customHeight="1" x14ac:dyDescent="0.25">
      <c r="A25" s="23" t="s">
        <v>22</v>
      </c>
      <c r="B25" s="23"/>
      <c r="C25" s="23"/>
      <c r="D25" s="23"/>
      <c r="E25" s="18" t="s">
        <v>34</v>
      </c>
    </row>
  </sheetData>
  <mergeCells count="8">
    <mergeCell ref="A25:D25"/>
    <mergeCell ref="F21:H21"/>
    <mergeCell ref="A5:D5"/>
    <mergeCell ref="A21:D21"/>
    <mergeCell ref="A22:D22"/>
    <mergeCell ref="A7:G7"/>
    <mergeCell ref="A8:G8"/>
    <mergeCell ref="G10:K10"/>
  </mergeCells>
  <pageMargins left="0.7" right="0.7" top="0.75" bottom="0.75" header="0.3" footer="0.3"/>
  <pageSetup paperSize="9" scale="50" orientation="portrait" r:id="rId1"/>
  <headerFooter>
    <oddFooter>&amp;C&amp;"Arial,Regular"&amp;9&amp;P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MIL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Niinepuu</dc:creator>
  <cp:lastModifiedBy>Moonika Merilaine</cp:lastModifiedBy>
  <dcterms:created xsi:type="dcterms:W3CDTF">2018-01-09T08:32:08Z</dcterms:created>
  <dcterms:modified xsi:type="dcterms:W3CDTF">2026-09-25T10:49:23Z</dcterms:modified>
  <dc:title>Lisa 2. Enim tarbitavad teenused 254624</dc:title>
</cp:coreProperties>
</file>