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I:\OS_STRATEEGIA_FINANTS\Eelarve (finants)\2027-2030\01.06.2026_rahastamiskava_jm_materjal\"/>
    </mc:Choice>
  </mc:AlternateContent>
  <xr:revisionPtr revIDLastSave="0" documentId="13_ncr:1_{4A2F0AC1-7695-4702-A433-63360BFC6DD4}" xr6:coauthVersionLast="47" xr6:coauthVersionMax="47" xr10:uidLastSave="{00000000-0000-0000-0000-000000000000}"/>
  <bookViews>
    <workbookView xWindow="3900" yWindow="1110" windowWidth="31815" windowHeight="16215" tabRatio="794" activeTab="1" xr2:uid="{00000000-000D-0000-FFFF-FFFF00000000}"/>
  </bookViews>
  <sheets>
    <sheet name="JUHEND" sheetId="18" r:id="rId1"/>
    <sheet name="(Õigusaktidest tulenevad)" sheetId="17" r:id="rId2"/>
  </sheets>
  <externalReferences>
    <externalReference r:id="rId3"/>
  </externalReferences>
  <definedNames>
    <definedName name="_xlnm._FilterDatabase" localSheetId="1" hidden="1">'(Õigusaktidest tulenevad)'!$A$7:$S$10</definedName>
    <definedName name="ArhivaalideKogumineSäilitamineJaJuurdepääsuTagamine">#REF!</definedName>
    <definedName name="EestiKeeleMaineJaStaatuseTugevdamine">#REF!</definedName>
    <definedName name="Investeering">#REF!</definedName>
    <definedName name="Investeeringud">#REF!</definedName>
    <definedName name="KeeletaristuJaKeeletehnoloogiaArendamine">#REF!</definedName>
    <definedName name="LisataotluseTunnus">#REF!</definedName>
    <definedName name="LäbivTeemaVõiRessurss">#REF!</definedName>
    <definedName name="Majan">[1]Data!$E$3:$E$6,[1]Data!$E$1</definedName>
    <definedName name="Majandamiskulud">#REF!</definedName>
    <definedName name="MajanduslikSIsu">#REF!</definedName>
    <definedName name="Muu">#REF!</definedName>
    <definedName name="Palgakasv">#REF!</definedName>
    <definedName name="Proov">#REF!</definedName>
    <definedName name="Tegevuspõhine">#REF!</definedName>
    <definedName name="TegevuspõhineHaridusJaTeadusministeerium">#REF!</definedName>
    <definedName name="TegevuspõhineJustiitsministeerium">#REF!</definedName>
    <definedName name="TegevuspõhineKaitseministeerium">#REF!</definedName>
    <definedName name="TegevuspõhineKeskkonnaministeerium">#REF!</definedName>
    <definedName name="TegevuspõhineKultuuriministeerium">#REF!</definedName>
    <definedName name="TegevuspõhineMaaeluministeerium">#REF!</definedName>
    <definedName name="TegevuspõhineMajandusJaKommunikatsiooniministeerium">#REF!</definedName>
    <definedName name="TegevuspõhineRahandusministeerium">#REF!</definedName>
    <definedName name="TegevuspõhineRiigikantselei">#REF!</definedName>
    <definedName name="TegevuspõhineSiseministeerium">#REF!</definedName>
    <definedName name="TegevuspõhineSotsiaalministeerium">#REF!</definedName>
    <definedName name="TegevuspõhineVälisministeerium">#REF!</definedName>
    <definedName name="Toetus">#REF!</definedName>
    <definedName name="Tööjõukulud">#REF!</definedName>
    <definedName name="ÜldineKoolitus">#REF!</definedName>
    <definedName name="ÜldineMajanduskuludeKas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7" l="1"/>
  <c r="O9" i="17"/>
  <c r="N9" i="17"/>
  <c r="M9" i="17"/>
  <c r="P8" i="17"/>
  <c r="O8" i="17"/>
  <c r="N8" i="17"/>
  <c r="M8" i="17"/>
</calcChain>
</file>

<file path=xl/sharedStrings.xml><?xml version="1.0" encoding="utf-8"?>
<sst xmlns="http://schemas.openxmlformats.org/spreadsheetml/2006/main" count="115" uniqueCount="79">
  <si>
    <t>Valitsemisala</t>
  </si>
  <si>
    <t>Programm</t>
  </si>
  <si>
    <t>Programmi tegevus</t>
  </si>
  <si>
    <t>Õigusakti nimi</t>
  </si>
  <si>
    <t>Õigusakti liik (siseriiklik, EL määrus/otsused, muu rahvusvaheline)</t>
  </si>
  <si>
    <t>Õigusakti lühike arusaadav sisukirjeldus</t>
  </si>
  <si>
    <t>Link õigusaktile või selle menetlusele</t>
  </si>
  <si>
    <t>Õigusakti heaks kiitmise otsus VVs</t>
  </si>
  <si>
    <t>Õigusakti vastuvõtmise aeg</t>
  </si>
  <si>
    <t>Õigusakti jõustumise aeg</t>
  </si>
  <si>
    <t>Lisavahendite majanduslik sisu (tööjõukulu, majandamiskulu, (IT)investeering)</t>
  </si>
  <si>
    <t xml:space="preserve">Ajaliselt piiritletud või püsiv kulu
</t>
  </si>
  <si>
    <t>2027 lisavajadus</t>
  </si>
  <si>
    <t>2028 lisavajadus</t>
  </si>
  <si>
    <t xml:space="preserve">Kulude arvestuse alused 
</t>
  </si>
  <si>
    <t>majandamiskulu</t>
  </si>
  <si>
    <t>2029 lisavajadus</t>
  </si>
  <si>
    <t>investeering (IT)</t>
  </si>
  <si>
    <t xml:space="preserve">tööjõukulu </t>
  </si>
  <si>
    <t xml:space="preserve">Uute lisanduvate töökohtade arv
</t>
  </si>
  <si>
    <r>
      <t xml:space="preserve">Väljavõte (täpne kopeering)  õigusakti seletuskirjast kulude/investeeringute kohta, sh katteallika selgitus. </t>
    </r>
    <r>
      <rPr>
        <b/>
        <u/>
        <sz val="9"/>
        <rFont val="Times New Roman"/>
        <family val="1"/>
        <charset val="186"/>
      </rPr>
      <t xml:space="preserve">EL direktiivi </t>
    </r>
    <r>
      <rPr>
        <b/>
        <sz val="9"/>
        <rFont val="Times New Roman"/>
        <family val="1"/>
        <charset val="186"/>
      </rPr>
      <t>puhul kopeerida konkreetne lõik, mis kirjeldab kohustust, tegevust vms.</t>
    </r>
  </si>
  <si>
    <t>2030 lisavajadus</t>
  </si>
  <si>
    <r>
      <t xml:space="preserve">Kui väljad on </t>
    </r>
    <r>
      <rPr>
        <b/>
        <u/>
        <sz val="14"/>
        <color rgb="FFFF0000"/>
        <rFont val="Times New Roman"/>
        <family val="1"/>
        <charset val="186"/>
      </rPr>
      <t>täidetud ebakorrektselt või jäetud tühjaks</t>
    </r>
    <r>
      <rPr>
        <u/>
        <sz val="14"/>
        <color theme="4" tint="-0.249977111117893"/>
        <rFont val="Times New Roman"/>
        <family val="1"/>
        <charset val="186"/>
      </rPr>
      <t xml:space="preserve">, siis on rahandusministeeriumil </t>
    </r>
    <r>
      <rPr>
        <b/>
        <u/>
        <sz val="14"/>
        <color rgb="FFFF0000"/>
        <rFont val="Times New Roman"/>
        <family val="1"/>
        <charset val="186"/>
      </rPr>
      <t>õigus materjal tagastada parandusteks/täiendusteks</t>
    </r>
    <r>
      <rPr>
        <u/>
        <sz val="14"/>
        <color theme="4" tint="-0.249977111117893"/>
        <rFont val="Times New Roman"/>
        <family val="1"/>
        <charset val="186"/>
      </rPr>
      <t xml:space="preserve">
</t>
    </r>
  </si>
  <si>
    <t>REM</t>
  </si>
  <si>
    <t>PÕKA</t>
  </si>
  <si>
    <t>Toiduohutus</t>
  </si>
  <si>
    <t>Hädaolukorra seadus (HOS)</t>
  </si>
  <si>
    <t>siseriiklik</t>
  </si>
  <si>
    <t>Kriisireguleerimise, sealhulgas hädaolukorraks valmistumine ja hädaolukorra lahendamise ning elutähtsate teenuste toimepidevuse tagamise õiguslik raamistik.</t>
  </si>
  <si>
    <t>https://www.riigiteataja.ee/akt/130122025019?leiaKehtiv</t>
  </si>
  <si>
    <t>tööjõukulu  - 1 täistöökoht</t>
  </si>
  <si>
    <t>Püsiv kulu</t>
  </si>
  <si>
    <t>Uue töökoha loomiseks, kellel on ETKA teadmised ning oskus ETOde üle järelevalvet teostada ning hinnata ETOde kriisivalmidust.</t>
  </si>
  <si>
    <t>HOS § 37 alusel määratakse pädev asutus ministri määrusega.</t>
  </si>
  <si>
    <t>EUDR</t>
  </si>
  <si>
    <t>EL määrus</t>
  </si>
  <si>
    <t>https://eur-lex.europa.eu/legal-content/ET/TXT/PDF/?uri=CELEX:02023R1115-20251226</t>
  </si>
  <si>
    <t>Ühe töökoha loomine määruses toodetud toodete üle järelevalve teostamiseks, klientide nõustamiseks ning ettevalmistuseks EK-le aruandluses.</t>
  </si>
  <si>
    <t>III pt, artikkel 14 on toodud pädeva asutuse määramine ning kohustus.</t>
  </si>
  <si>
    <t>TOIDUOHUTUSE PROGRAMM; BIOMAJANDUSE PROGRAMM</t>
  </si>
  <si>
    <t>Asutuste võimekuse tõstmine järelevalvetoimingutega; põllumajandusmaa ja maaparanduse poliitika kujundamine,  põllumajandus- ja toidusektori konkurentsivõime tõstmine,  Eesti toidu kuvandi ja müügivõimekuse edendamine, kutselise kalapüügi korraldamine, kalandusturu korraldamine, kalavarude haldamine ja kaitse 
tegelemisel</t>
  </si>
  <si>
    <t xml:space="preserve">Ettepanek: EUROOPA PARLAMENDI JA NÕUKOGU MÄÄRUS, millega luuakse Euroopa majandusliku, sotsiaalse ja territoriaalse ühtekuuluvuse, põllumajanduse ja maaelu, kalanduse ja merenduse, heaolu ja julgeoleku fond aastateks 2028 – 2034 ning muudetakse määrust (EL) 2023/955 ja määrust (EL, Euratom) 2024/2509 
Ettepanek: EUROOPA PARLAMENDI JA NÕUKOGU MÄÄRUS, millega kehtestatakse ühisele põllumajanduspoliitikale antava liidu toetuse rakendamise tingimused ajavahemikuks 2028–2034 Artikkel 5 lõige 1 punktid a, b, d, e, f, g ja s.  </t>
  </si>
  <si>
    <t>EUROOPA PARLAMENDI JA NÕUKOGU MÄÄRUS</t>
  </si>
  <si>
    <t xml:space="preserve">Riigiplaani (NRP) määruse eelnõu kehtestab raamistiku uuele Euroopa majandusliku, sotsiaalse ja territoriaalse ühtekuuluvuse, põllumajanduse ja maaelu, kalanduse ja merenduse, heaolu ja turvalisuse fondile perioodiks 2028–2034. Selle keskne eesmärk on koondada seni eraldiseisvad riiklikud ümbrikud ühe ühtse reeglistiku ja planeerimisprotsessi alla.
Ühise põllumajanduspoliitika (ÜPP) määruse eelnõu (2028–2034) on strateegiline dokument, mis sätestab eritingimused liidu toetuse rakendamiseks, olles samal ajal tihedalt lõimitud uue Riikliku ja piirkondliku partnerluse fondi (NRP) raamistikuga.
</t>
  </si>
  <si>
    <t>https://eur-lex.europa.eu/legal-content/EN/TXT/?uri=celex%3A52025PC0565
https://eur-lex.europa.eu/legal-content/ET/TXT/?uri=CELEX:52025PC0560</t>
  </si>
  <si>
    <t>VV tööplaanis kinnitab EE riigiplaani esmase eelarvejaotuse septembris 2026</t>
  </si>
  <si>
    <t xml:space="preserve">Välja töötamisel (ÜPP rakendamine  tema mahu ja keerukuse tõttu eeldab pikka infosüsteemide ettevalmistus aega ning seetõttu ei saa nende tehnoloogilist ja sisulist ettevalmistamist alustada alles hetkel, kui kogu seadusandlus on vastu võetud. </t>
  </si>
  <si>
    <t xml:space="preserve">Ajaliselt piiritletud
</t>
  </si>
  <si>
    <t>-</t>
  </si>
  <si>
    <t>Arendusmaksumuse sisendiks on võetud 2025 aasta  “PRIA menetlussüsteemi analüüs” tulemused, mille viisid läbi Askend Estonia ja CGI Eesti OÜ. 
2018-2019 viis Flowit Estonia OÜ läbi analüüsi, kus hindas kogu pindala/loomatoetuste menetlussüsteemide arendamise perioodiks 3 aastat ning kogukuluks ca 5 700 000 eurot ja hoolduskuludeks 1 000 000.- aastas. 
Hinnanguid on korrigeeritud lähtuvalt tänastest tunnihindadest ning juba MATS infosüsteemi arendatud lahendustest ning minimaalseimast MVP vajadusest:</t>
  </si>
  <si>
    <t>NRP määrus:- ÜPP sekkumised: art 35–48
ÜPP määruses nähakse ette ÜPP sekkumised artiklis 5 punktides a kuni s.</t>
  </si>
  <si>
    <t>ReM</t>
  </si>
  <si>
    <t>Regionaalarengu programm</t>
  </si>
  <si>
    <t>Lemmkloomade registreerimiseks riikliku registri loomine</t>
  </si>
  <si>
    <t>Veterinaarseadus
Euroopa Parlamendi ja Nõukogu määrus (EL), milles käsitletakse koerte ja kasside heaolu ja nende jälgitavust</t>
  </si>
  <si>
    <t xml:space="preserve">Siseriiklik seadus
Euroopa Komisjoni ettepanek Euroopa Parlamendi ja Nõukogu määruse väljatöötamiseks </t>
  </si>
  <si>
    <t>Parandada olukorda lemmikloomade jälgitavusega, millega tagatakse parem olukord loomatervise ja loomade heaolu valdkondades läbi alljärgneva:
1. tehakse kohustuslikuks lemmikloomade (kass, koer ja valgetuhkur) identifitseerimine kiibiga;
2. identifitseerimisandmete kandmine riiklikku andmekogusse.</t>
  </si>
  <si>
    <t>https://eelnoud.valitsus.ee/main#MDwMSrOD
https://eur-lex.europa.eu/legal-content/ET/TXT/HTML/?uri=CELEX:52023PC0769</t>
  </si>
  <si>
    <t>REGULATION OF THE EUROPEAN PARLIAMENT AND OF THE COUNCIL
establishing the conditions for the implementation of the Union support to the Common
Agriculture Policy for the period from 2028 to 2034</t>
  </si>
  <si>
    <t xml:space="preserve">Ühise põllumajanduspoliitika (ÜPP) määruse eelnõu (2028–2034) on strateegiline dokument, mis sätestab eritingimused liidu toetuse rakendamiseks, olles samal ajal tihedalt lõimitud uue Riikliku ja piirkondliku partnerluse fondi (NRP) raamistikuga.
Eesti peab uue ÜPP perioodi (2028+) raames määrama ÜPP andmehaldusasutuse, kelle ülesandeks on tagada kõikide ÜPP rakendamiseks vajalike infosüsteemide riigisisene ja piiriülene koostalitlusvõime, andmevoogude sujuvus ning automatiseeritud andmeedastus Euroopa Komisjoni süsteemidesse ja riigiplaani. Hetkel puudub riigil terviklik ülevaade kõigist ÜPP andmetest, nende liidestest, andmevoogudest, andmekvaliteedist ning süsteemide omavahelistest sõltuvustest.
EL suunised rõhutavad, et liikmesriigid peavad looma ühtse arhitektuurimudeli, mis tagab: 
-	„kogu üks kord – kasuta mitu korda“ põhimõtte,
-	standardiseeritud API‑d,
-	masin‑masin liidesed tootjate, riigiasutuste ja EL süsteemidega,
-	automaatse aruandluse valmiduse.
</t>
  </si>
  <si>
    <t>NRPP määrus art. 21</t>
  </si>
  <si>
    <t>KOM heakskiit 16.07.2025</t>
  </si>
  <si>
    <t>ajaliselt piiritletud</t>
  </si>
  <si>
    <t xml:space="preserve">Eelanalüüsi maksumuseks oleme hinnanud ca 90 000 eurot. </t>
  </si>
  <si>
    <t>Planeeritud aeg on 01.06.2027</t>
  </si>
  <si>
    <t>REMITKi poolt 6.03.2026 antud uus arenduse ajahinnang 6420 tundi (arenduspartneri tunnihind 62€/h+ turvatestimine 25 0000€)</t>
  </si>
  <si>
    <r>
      <rPr>
        <b/>
        <sz val="9"/>
        <rFont val="Times New Roman"/>
        <family val="1"/>
      </rPr>
      <t>Teenusjuht/ärianalüütik</t>
    </r>
    <r>
      <rPr>
        <sz val="9"/>
        <rFont val="Times New Roman"/>
        <family val="1"/>
      </rPr>
      <t xml:space="preserve"> (keeruliste kliendijuhtumitega tegelemine, nõustamine, koostöö veterinaararstide ja varjupaikadega, ärianalüüsi koostamine, testimine) 1 FTE brutotöötasu 2 500 eurot, aastakuluna 40 140 eurot. Ei sisalda REMITki vajadust</t>
    </r>
  </si>
  <si>
    <r>
      <rPr>
        <u/>
        <sz val="12"/>
        <rFont val="Times New Roman"/>
        <family val="1"/>
      </rPr>
      <t xml:space="preserve">Veterinaarseaduse muutmise ja sellega seonduvalt teiste seaduste muutmise seaduse eelnõu seletuskiri  lk 48-49: </t>
    </r>
    <r>
      <rPr>
        <sz val="9"/>
        <rFont val="Times New Roman"/>
        <family val="1"/>
      </rPr>
      <t xml:space="preserve">
IT-arendustega seotud kulude hinnanguline maksumus ja kulukomponendid
Kuluallikas	2026	2027	2028	KOKKU 2025–2028
Personalikulu1 (püsiv kulu)	102 758,40 €	102 758,40 €	102 758,40 €	308 275,20 €
Majandamiskulu2 (püsiv kulu)	13 000,00 €	106 500,00 €	106 500,00 €	226 000,00 €
Investeering3 (ajaliselt piiritletud kulu)	250 000,00 €	150 000,00 €		400 000,00 €
Kulu kokku4	365 758,40 €	359 258,40 €	209 258,40 €	934 275,20 €
1Personalikulude hulgas kahe töötaja palgakulu: tooteomanik palgaga 3000 eurot, IT-analüütik palgaga 3200 eurot. Registri ülalpidamiseks mõeldud personali- ja majanduskulud kaetakse riigilõivuga. Uusi töötajaid juurde ei võeta. Tööressurss, mis vabaneb muude ülesannetega seonduva koormuse vähenemise arvelt, suunatakse riigi lemmikloomaregistri arendamise ja edasise ülalpidamisega seotud tegevustesse.
2Majandamiskulude hulgas: 
-	loodava riigi lemmikloomaregistri hilisema hooldamise kulu, pisivigade parandamise kulu, süsteemi uuendamise kulu tarkvara hoolduskuluks on arvestatud 20% arenduse maksumusest.
-	riigilõivu teenustasu kulu (erinevatel pangalinkidel, mille kaudu kliendid e-PRIAs riigilõivu tasuvad, on eraldi hinnakirjad ülekannete tegemiseks. Hinnakirjajärgse ülekande tegemise teenustasu kulu jääb PRIA kanda. Sõltuvalt teenusepakkujast on vaja iga ülekande eest tasuda baastasu (keskmiselt 0,10 eurot) ning lisanduda võivad erinevad lisatasud (näiteks teatud % ülekande summast jmt).
-	Europetnetiga liitumise (ühekordne summa kuni 1000 eurot) ja aastamaksu kulu (kuni 5000 eurot/a) . Täpsed summad määravad üldkogu ja juhatus Europetneti statuudi artikkel 8 kohaselt. Europetnet võimaldab lemmikloomade registriotsingut üleeuroopaliselt.
3Investeeringu kulu: riigi lemmikloomaregistri arendamise kulu.
4Kõigi kulude arvestuse aluseks on võetud PRIA IT-raamhanke tunnihinnad ning vastavate tööperede keskmised töötasud.
</t>
    </r>
  </si>
  <si>
    <t>Määrus millega reguleeritakse raadatud aladelt pärit toodete jõudmist EL turule ning tootmist EL-is. Eesmärk on metsade raadamise vähendamine.</t>
  </si>
  <si>
    <t>2027:
* Järelevalve 52000€ 
* Tarkvara hoolduskulu periood 1.06.-31.12.2027 (arendusmaksumus 423 040 *20%*0,5) - 42 300€;
* Riigilõivude teenustasu (0,1 € ühe kande kohta, esimesel aastal prognoositav sündmuste arv 250 000) - 25 000 €; 
* EuroPetNeti aastatasu - 5 000€;
* Reklaam, trükised, videod enne registri kasutuselevõtmist - 25 000 €;
* Töökoha sisustamise kulu (arvuti, tööks vajalikud litsentsid jms)  - 6 500€; 
2028:
* Tarkvara hoolduskulu periood (arendusmaksumus 423 040 *20%) - 84 600€;
* Riigilõivude teenustasu (0,1 € ühe kande kohta, prognoositav sündmuste arv  60 000) - 6 000 €; 
* EuroPetNeti aastatasu - 5 000€;
* Töökoha sisustamise kulu (arvuti, tööks vajalikud litsentsid jms)  - 6 500€;
2029 ja järgnevad aastad:
* Tarkvara hoolduskulu periood (arendusmaksumus 423 040 *10%) - 42 300€;
* Riigilõivude teenustasu (0,1 € ühe kande kohta, prognoositav sündmuste arv  60 000) - 6 000 €; 
* EuroPetNeti aastatasu - 5 000€;
* Töökoha sisustamise kulu (arvuti, tööks vajalikud litsentsid jms)  - 6 500€;</t>
  </si>
  <si>
    <r>
      <rPr>
        <b/>
        <i/>
        <sz val="12"/>
        <color theme="1"/>
        <rFont val="Times New Roman"/>
        <family val="1"/>
        <charset val="186"/>
      </rPr>
      <t>14.05.2026</t>
    </r>
    <r>
      <rPr>
        <i/>
        <sz val="9"/>
        <color theme="10"/>
        <rFont val="Times New Roman"/>
        <family val="1"/>
        <charset val="186"/>
      </rPr>
      <t xml:space="preserve">
</t>
    </r>
    <r>
      <rPr>
        <b/>
        <i/>
        <sz val="9"/>
        <color theme="10"/>
        <rFont val="Times New Roman"/>
        <family val="1"/>
        <charset val="186"/>
      </rPr>
      <t xml:space="preserve"> </t>
    </r>
  </si>
  <si>
    <t>Regionaalpoliitika kujundamine ja rakendamine</t>
  </si>
  <si>
    <t>Postiseadus</t>
  </si>
  <si>
    <t>Postiseadus reguleerib postiteenuste osutamist Eestis, määrates kindlaks teenusepakkujate õigused, kohustused ja tegevusnõuded. Seadus sätestab nõuded universaalse postiteenuse kättesaadavusele, kvaliteedile ja hinnakujundusele, sh perioodilise väljaande edastamisel ning tagab tarbijate õiguste kaitse.</t>
  </si>
  <si>
    <t>https://www.riigiteataja.ee/akt/130062023058?leiaKehtiv
https://www.riigikogu.ee/tegevus/eelnoud/eelnou/9280a178-d478-46e5-a9b8-47fa016bb176/postiseaduse-konkurentsiseaduse-ja-riigiloivuseaduse-muutmise-seadus/</t>
  </si>
  <si>
    <t>04.12.2025, 02.04.2026 ja 28.05.2026 (perioodilise väljaande hõlmamine UPT alla)</t>
  </si>
  <si>
    <t>Eelnõu planeeritud jõustumise aeg on 01.08.2026</t>
  </si>
  <si>
    <t>Lisanduvate vahendite kaudu on võimalik tagada perioodilise kojukande hind vastuvõetavana teenuse tellijatele ilma, et Omniva kui teenuse osutaja peaks seda ristsubsideerima enda teiste teenuste arvelt.</t>
  </si>
  <si>
    <t>Perioodilise väljaande edastamise lisamine universaalse postiteenuse koosseisu suurendab riigi finantsvastutust teenuse kättesaadavuse tagamisel. Omniva ja Eesti Meediaettevõtete Liidu hinnangu kohaselt võib perioodilise väljaande edastamise jätkusuutlikkuse tagamine eeldada alates 2028. aastast riigieelarvelist rahastamist kuni 4 miljoni euro ulatuses aastas. Prognoos põhineb eeldusel, et perioodika maht väheneb ligikaudu 10 protsenti aastas ning säilib senine teenustase.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</si>
</sst>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u/>
      <sz val="11"/>
      <color theme="10"/>
      <name val="Calibri"/>
      <family val="2"/>
      <charset val="186"/>
      <scheme val="minor"/>
    </font>
    <font>
      <b/>
      <u/>
      <sz val="14"/>
      <color rgb="FF000000"/>
      <name val="Times New Roman"/>
      <family val="1"/>
      <charset val="186"/>
    </font>
    <font>
      <b/>
      <sz val="14"/>
      <color rgb="FF000000"/>
      <name val="Times New Roman"/>
      <family val="1"/>
      <charset val="186"/>
    </font>
    <font>
      <sz val="14"/>
      <color rgb="FF000000"/>
      <name val="Times New Roman"/>
      <family val="1"/>
      <charset val="186"/>
    </font>
    <font>
      <sz val="9"/>
      <color theme="1"/>
      <name val="Calibri"/>
      <family val="2"/>
      <charset val="186"/>
      <scheme val="minor"/>
    </font>
    <font>
      <sz val="9"/>
      <color theme="1"/>
      <name val="Times New Roman"/>
      <family val="1"/>
      <charset val="186"/>
    </font>
    <font>
      <b/>
      <sz val="9"/>
      <name val="Times New Roman"/>
      <family val="1"/>
    </font>
    <font>
      <b/>
      <sz val="9"/>
      <name val="Times New Roman"/>
      <family val="1"/>
      <charset val="186"/>
    </font>
    <font>
      <b/>
      <u/>
      <sz val="9"/>
      <name val="Times New Roman"/>
      <family val="1"/>
      <charset val="186"/>
    </font>
    <font>
      <sz val="9"/>
      <color theme="1"/>
      <name val="Times New Roman"/>
      <family val="1"/>
    </font>
    <font>
      <sz val="9"/>
      <color rgb="FF000000"/>
      <name val="Times New Roman"/>
      <family val="1"/>
    </font>
    <font>
      <u/>
      <sz val="9"/>
      <color theme="10"/>
      <name val="Times New Roman"/>
      <family val="1"/>
      <charset val="186"/>
    </font>
    <font>
      <u/>
      <sz val="14"/>
      <color theme="4" tint="-0.249977111117893"/>
      <name val="Times New Roman"/>
      <family val="1"/>
      <charset val="186"/>
    </font>
    <font>
      <sz val="14"/>
      <color theme="4" tint="-0.249977111117893"/>
      <name val="Calibri"/>
      <family val="2"/>
      <charset val="186"/>
      <scheme val="minor"/>
    </font>
    <font>
      <sz val="14"/>
      <color theme="1"/>
      <name val="Calibri"/>
      <family val="2"/>
      <charset val="186"/>
      <scheme val="minor"/>
    </font>
    <font>
      <b/>
      <u/>
      <sz val="14"/>
      <color rgb="FFFF0000"/>
      <name val="Times New Roman"/>
      <family val="1"/>
      <charset val="186"/>
    </font>
    <font>
      <b/>
      <sz val="14"/>
      <color theme="4"/>
      <name val="Calibri"/>
      <family val="2"/>
      <charset val="186"/>
      <scheme val="minor"/>
    </font>
    <font>
      <b/>
      <sz val="9"/>
      <color rgb="FFFF0000"/>
      <name val="Times New Roman"/>
      <family val="1"/>
    </font>
    <font>
      <i/>
      <sz val="9"/>
      <color theme="10"/>
      <name val="Times New Roman"/>
      <family val="1"/>
      <charset val="186"/>
    </font>
    <font>
      <b/>
      <i/>
      <sz val="9"/>
      <color theme="10"/>
      <name val="Times New Roman"/>
      <family val="1"/>
      <charset val="186"/>
    </font>
    <font>
      <b/>
      <i/>
      <sz val="12"/>
      <color theme="1"/>
      <name val="Times New Roman"/>
      <family val="1"/>
      <charset val="186"/>
    </font>
    <font>
      <i/>
      <sz val="9"/>
      <color rgb="FFFF0000"/>
      <name val="Times New Roman"/>
      <family val="1"/>
    </font>
    <font>
      <sz val="10"/>
      <color rgb="FF000000"/>
      <name val="Times New Roman"/>
      <family val="1"/>
    </font>
    <font>
      <sz val="10"/>
      <color rgb="FF000000"/>
      <name val="Times New Roman"/>
      <family val="1"/>
      <charset val="186"/>
    </font>
    <font>
      <b/>
      <i/>
      <sz val="9"/>
      <color rgb="FF000000"/>
      <name val="Times New Roman"/>
      <family val="1"/>
    </font>
    <font>
      <sz val="9"/>
      <name val="Times New Roman"/>
      <family val="1"/>
    </font>
    <font>
      <sz val="9"/>
      <name val="Times New Roman"/>
      <family val="1"/>
      <charset val="186"/>
    </font>
    <font>
      <sz val="9"/>
      <name val="Calibri"/>
      <family val="2"/>
      <charset val="186"/>
      <scheme val="minor"/>
    </font>
    <font>
      <i/>
      <sz val="9"/>
      <name val="Times New Roman"/>
      <family val="1"/>
      <charset val="186"/>
    </font>
    <font>
      <u/>
      <sz val="12"/>
      <name val="Times New Roman"/>
      <family val="1"/>
    </font>
  </fonts>
  <fills count="5">
    <fill>
      <patternFill patternType="none"/>
    </fill>
    <fill>
      <patternFill patternType="gray125"/>
    </fill>
    <fill>
      <patternFill patternType="solid">
        <fgColor theme="4" tint="0.39997558519241921"/>
        <bgColor indexed="64"/>
      </patternFill>
    </fill>
    <fill>
      <patternFill patternType="solid">
        <fgColor rgb="FF92D05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57">
    <xf numFmtId="0" fontId="0" fillId="0" borderId="0" xfId="0"/>
    <xf numFmtId="0" fontId="2" fillId="0" borderId="0" xfId="0" applyFont="1"/>
    <xf numFmtId="0" fontId="3" fillId="0" borderId="0" xfId="0" applyFont="1"/>
    <xf numFmtId="0" fontId="4" fillId="0" borderId="0" xfId="0" applyFont="1"/>
    <xf numFmtId="0" fontId="6" fillId="0" borderId="0" xfId="0" applyFont="1" applyAlignment="1">
      <alignment horizontal="left" vertical="top" wrapText="1"/>
    </xf>
    <xf numFmtId="0" fontId="10" fillId="0" borderId="0" xfId="0" applyFont="1" applyAlignment="1">
      <alignment horizontal="center" vertical="center" wrapText="1"/>
    </xf>
    <xf numFmtId="0" fontId="7" fillId="3"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3" fontId="5" fillId="0" borderId="1" xfId="0" applyNumberFormat="1" applyFont="1" applyBorder="1" applyAlignment="1">
      <alignment horizontal="right" vertical="center"/>
    </xf>
    <xf numFmtId="3" fontId="28" fillId="0" borderId="1" xfId="0" applyNumberFormat="1" applyFont="1" applyBorder="1" applyAlignment="1">
      <alignment horizontal="right" vertical="center"/>
    </xf>
    <xf numFmtId="0" fontId="28" fillId="0" borderId="1" xfId="0" applyFont="1" applyBorder="1" applyAlignment="1">
      <alignment horizontal="center" vertical="center"/>
    </xf>
    <xf numFmtId="3" fontId="28" fillId="0" borderId="1" xfId="0" applyNumberFormat="1" applyFont="1" applyBorder="1" applyAlignment="1">
      <alignment horizontal="center" vertical="center"/>
    </xf>
    <xf numFmtId="0" fontId="8" fillId="4" borderId="1" xfId="0" applyFont="1" applyFill="1" applyBorder="1" applyAlignment="1">
      <alignment horizontal="left" vertical="top"/>
    </xf>
    <xf numFmtId="3" fontId="28" fillId="0" borderId="1" xfId="0" applyNumberFormat="1" applyFont="1" applyBorder="1" applyAlignment="1">
      <alignment horizontal="right" vertical="top"/>
    </xf>
    <xf numFmtId="0" fontId="28" fillId="0" borderId="1" xfId="0" applyFont="1" applyBorder="1" applyAlignment="1">
      <alignment horizontal="right" vertical="center"/>
    </xf>
    <xf numFmtId="0" fontId="11" fillId="0" borderId="1" xfId="0" applyFont="1" applyBorder="1" applyAlignment="1">
      <alignment horizontal="left" vertical="top"/>
    </xf>
    <xf numFmtId="0" fontId="1" fillId="0" borderId="1" xfId="1" applyBorder="1" applyAlignment="1">
      <alignment horizontal="left" vertical="top"/>
    </xf>
    <xf numFmtId="14" fontId="12" fillId="0" borderId="1" xfId="1" applyNumberFormat="1" applyFont="1" applyBorder="1" applyAlignment="1">
      <alignment horizontal="left" vertical="top"/>
    </xf>
    <xf numFmtId="0" fontId="12" fillId="0" borderId="1" xfId="1" applyFont="1" applyBorder="1" applyAlignment="1">
      <alignment horizontal="left" vertical="top"/>
    </xf>
    <xf numFmtId="3" fontId="29" fillId="4" borderId="1" xfId="0" applyNumberFormat="1" applyFont="1" applyFill="1" applyBorder="1" applyAlignment="1">
      <alignment horizontal="left" vertical="top"/>
    </xf>
    <xf numFmtId="0" fontId="27" fillId="0" borderId="1" xfId="0" applyFont="1" applyBorder="1" applyAlignment="1">
      <alignment vertical="top"/>
    </xf>
    <xf numFmtId="0" fontId="6" fillId="0" borderId="0" xfId="0" applyFont="1" applyAlignment="1">
      <alignment horizontal="left" vertical="top"/>
    </xf>
    <xf numFmtId="0" fontId="8" fillId="0" borderId="1" xfId="0" applyFont="1" applyBorder="1" applyAlignment="1">
      <alignment horizontal="left" vertical="top"/>
    </xf>
    <xf numFmtId="0" fontId="27" fillId="0" borderId="1" xfId="0" applyFont="1" applyBorder="1" applyAlignment="1">
      <alignment horizontal="left" vertical="top"/>
    </xf>
    <xf numFmtId="3" fontId="27" fillId="0" borderId="1" xfId="0" applyNumberFormat="1" applyFont="1" applyBorder="1" applyAlignment="1">
      <alignment horizontal="left" vertical="top"/>
    </xf>
    <xf numFmtId="0" fontId="6" fillId="0" borderId="1" xfId="0" applyFont="1" applyBorder="1" applyAlignment="1">
      <alignment horizontal="center" vertical="center"/>
    </xf>
    <xf numFmtId="0" fontId="22" fillId="0" borderId="0" xfId="0" applyFont="1" applyAlignment="1">
      <alignment horizontal="left" vertical="top"/>
    </xf>
    <xf numFmtId="0" fontId="23" fillId="0" borderId="1" xfId="0" applyFont="1" applyBorder="1" applyAlignment="1">
      <alignment horizontal="left" vertical="top"/>
    </xf>
    <xf numFmtId="0" fontId="24" fillId="0" borderId="1" xfId="0" applyFont="1" applyBorder="1" applyAlignment="1">
      <alignment horizontal="left" vertical="top"/>
    </xf>
    <xf numFmtId="0" fontId="6" fillId="0" borderId="1" xfId="0" applyFont="1" applyBorder="1" applyAlignment="1">
      <alignment horizontal="left" vertical="top"/>
    </xf>
    <xf numFmtId="3" fontId="26" fillId="0" borderId="1" xfId="0" applyNumberFormat="1" applyFont="1" applyBorder="1" applyAlignment="1">
      <alignment horizontal="left" vertical="top"/>
    </xf>
    <xf numFmtId="0" fontId="6" fillId="0" borderId="1" xfId="0" applyFont="1" applyBorder="1" applyAlignment="1">
      <alignment vertical="top"/>
    </xf>
    <xf numFmtId="0" fontId="25" fillId="0" borderId="2" xfId="1" applyFont="1" applyBorder="1" applyAlignment="1">
      <alignment horizontal="left" vertical="top"/>
    </xf>
    <xf numFmtId="0" fontId="27" fillId="0" borderId="1" xfId="0" applyFont="1" applyBorder="1" applyAlignment="1">
      <alignment horizontal="center" vertical="top"/>
    </xf>
    <xf numFmtId="0" fontId="19" fillId="0" borderId="1" xfId="1" applyFont="1" applyBorder="1" applyAlignment="1">
      <alignment horizontal="left" vertical="top" wrapText="1"/>
    </xf>
    <xf numFmtId="0" fontId="11" fillId="0" borderId="1" xfId="0" applyFont="1" applyBorder="1" applyAlignment="1">
      <alignment horizontal="left" vertical="top" wrapText="1"/>
    </xf>
    <xf numFmtId="0" fontId="19" fillId="0" borderId="2" xfId="1" applyFont="1" applyBorder="1" applyAlignment="1">
      <alignment horizontal="left" vertical="top" wrapText="1"/>
    </xf>
    <xf numFmtId="14" fontId="19" fillId="0" borderId="2" xfId="1" applyNumberFormat="1" applyFont="1" applyBorder="1" applyAlignment="1">
      <alignment horizontal="left" vertical="top" wrapText="1"/>
    </xf>
    <xf numFmtId="0" fontId="13" fillId="0" borderId="0" xfId="0" applyFont="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17" fillId="0" borderId="0" xfId="0" applyFont="1" applyAlignment="1">
      <alignment horizontal="left" vertical="top" wrapText="1"/>
    </xf>
    <xf numFmtId="0" fontId="11" fillId="0" borderId="1" xfId="0" applyFont="1" applyFill="1" applyBorder="1" applyAlignment="1">
      <alignment horizontal="left" vertical="top"/>
    </xf>
    <xf numFmtId="0" fontId="23" fillId="0" borderId="1" xfId="0" applyFont="1" applyFill="1" applyBorder="1" applyAlignment="1">
      <alignment horizontal="left" vertical="top"/>
    </xf>
    <xf numFmtId="0" fontId="12" fillId="0" borderId="1" xfId="1" applyFont="1" applyFill="1" applyBorder="1" applyAlignment="1">
      <alignment horizontal="left" vertical="top"/>
    </xf>
    <xf numFmtId="0" fontId="27" fillId="0" borderId="1" xfId="1" applyFont="1" applyFill="1" applyBorder="1" applyAlignment="1">
      <alignment horizontal="left" vertical="top"/>
    </xf>
    <xf numFmtId="0" fontId="8" fillId="0" borderId="1" xfId="0" applyFont="1" applyFill="1" applyBorder="1" applyAlignment="1">
      <alignment horizontal="left" vertical="top"/>
    </xf>
    <xf numFmtId="0" fontId="27" fillId="0" borderId="1" xfId="0" applyFont="1" applyFill="1" applyBorder="1" applyAlignment="1">
      <alignment horizontal="center" vertical="top"/>
    </xf>
    <xf numFmtId="3" fontId="28" fillId="0" borderId="1" xfId="0" applyNumberFormat="1" applyFont="1" applyFill="1" applyBorder="1" applyAlignment="1">
      <alignment horizontal="right" vertical="top"/>
    </xf>
    <xf numFmtId="3" fontId="27" fillId="0" borderId="1" xfId="0" applyNumberFormat="1" applyFont="1" applyFill="1" applyBorder="1" applyAlignment="1">
      <alignment horizontal="left" vertical="top"/>
    </xf>
    <xf numFmtId="0" fontId="6" fillId="0" borderId="1" xfId="0" applyFont="1" applyFill="1" applyBorder="1" applyAlignment="1">
      <alignment vertical="top"/>
    </xf>
    <xf numFmtId="0" fontId="6" fillId="0" borderId="0" xfId="0" applyFont="1" applyFill="1" applyAlignment="1">
      <alignment horizontal="left" vertical="top" wrapText="1"/>
    </xf>
    <xf numFmtId="0" fontId="1" fillId="0" borderId="1" xfId="1" applyFill="1" applyBorder="1" applyAlignment="1">
      <alignment horizontal="left" vertical="top"/>
    </xf>
    <xf numFmtId="0" fontId="7" fillId="0" borderId="2" xfId="1" applyFont="1" applyFill="1" applyBorder="1" applyAlignment="1">
      <alignment horizontal="left" vertical="top"/>
    </xf>
    <xf numFmtId="0" fontId="27" fillId="0" borderId="0" xfId="0" applyFont="1" applyFill="1" applyAlignment="1">
      <alignment horizontal="left" vertical="top"/>
    </xf>
  </cellXfs>
  <cellStyles count="2">
    <cellStyle name="Hyperlink" xfId="1" xr:uid="{00000000-000B-0000-0000-000008000000}"/>
    <cellStyle name="Normaallaad" xfId="0" builtinId="0"/>
  </cellStyles>
  <dxfs count="11">
    <dxf>
      <font>
        <b val="0"/>
        <i val="0"/>
        <strike val="0"/>
        <condense val="0"/>
        <extend val="0"/>
        <outline val="0"/>
        <shadow val="0"/>
        <u val="none"/>
        <vertAlign val="baseline"/>
        <sz val="9"/>
        <color theme="1"/>
        <name val="Times New Roman"/>
        <family val="1"/>
        <charset val="186"/>
        <scheme val="none"/>
      </font>
      <numFmt numFmtId="3"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Times New Roman"/>
        <family val="1"/>
        <charset val="186"/>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i val="0"/>
        <strike val="0"/>
        <condense val="0"/>
        <extend val="0"/>
        <outline val="0"/>
        <shadow val="0"/>
        <u val="none"/>
        <vertAlign val="baseline"/>
        <sz val="9"/>
        <color auto="1"/>
        <name val="Times New Roman"/>
        <family val="1"/>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27</xdr:col>
      <xdr:colOff>304800</xdr:colOff>
      <xdr:row>18</xdr:row>
      <xdr:rowOff>95250</xdr:rowOff>
    </xdr:to>
    <xdr:sp macro="" textlink="">
      <xdr:nvSpPr>
        <xdr:cNvPr id="2" name="TextBox 1">
          <a:extLst>
            <a:ext uri="{FF2B5EF4-FFF2-40B4-BE49-F238E27FC236}">
              <a16:creationId xmlns:a16="http://schemas.microsoft.com/office/drawing/2014/main" id="{91D7F0CB-F473-B3D3-8966-4CFE59BED57E}"/>
            </a:ext>
          </a:extLst>
        </xdr:cNvPr>
        <xdr:cNvSpPr txBox="1"/>
      </xdr:nvSpPr>
      <xdr:spPr>
        <a:xfrm>
          <a:off x="247650" y="200025"/>
          <a:ext cx="16516350" cy="3895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t-EE" sz="1400" b="1" i="0"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JUHEND</a:t>
          </a: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4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t-EE" sz="14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Õigusaktidest tulenevad lisataotlused: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4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t-EE" sz="14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a:t>
          </a:r>
          <a:r>
            <a:rPr kumimoji="0" lang="et-EE"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Eelmise aasta RES/RE protsessi järgselt</a:t>
          </a:r>
          <a:r>
            <a:rPr kumimoji="0" lang="et-EE" sz="14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t-EE" sz="14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vastu võetud ja jõustuvad </a:t>
          </a:r>
          <a:r>
            <a:rPr kumimoji="0" lang="et-EE"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õigusaktid (ka EL õigusaktid), millest tekivad asutusele täiendavad kohustused ja millega kaasnevad lisakulud või –investeeringud, mille puhul on seaduse seletuskirjas katteallikana välja toodud täiendav rahastamine eelarve protsessis. Valitsemisala veendub, et lisataoltust ei ole juba eelmises protsessis VVs käsitletud;</a:t>
          </a:r>
        </a:p>
        <a:p>
          <a:pPr marL="0" marR="0" lvl="0" indent="0" defTabSz="914400" eaLnBrk="1" fontAlgn="auto" latinLnBrk="0" hangingPunct="1">
            <a:lnSpc>
              <a:spcPct val="100000"/>
            </a:lnSpc>
            <a:spcBef>
              <a:spcPts val="0"/>
            </a:spcBef>
            <a:spcAft>
              <a:spcPts val="0"/>
            </a:spcAft>
            <a:buClrTx/>
            <a:buSzTx/>
            <a:buFontTx/>
            <a:buNone/>
            <a:tabLst/>
            <a:defRPr/>
          </a:pPr>
          <a:r>
            <a:rPr kumimoji="0" lang="et-EE"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Palgafondi kasvu, inflatsiooni mõju jms kasvusammu kuludesse sisse arvestada ei tohi; </a:t>
          </a:r>
        </a:p>
        <a:p>
          <a:pPr marL="0" marR="0" lvl="0" indent="0" defTabSz="914400" eaLnBrk="1" fontAlgn="auto" latinLnBrk="0" hangingPunct="1">
            <a:lnSpc>
              <a:spcPct val="100000"/>
            </a:lnSpc>
            <a:spcBef>
              <a:spcPts val="0"/>
            </a:spcBef>
            <a:spcAft>
              <a:spcPts val="0"/>
            </a:spcAft>
            <a:buClrTx/>
            <a:buSzTx/>
            <a:buFontTx/>
            <a:buNone/>
            <a:tabLst/>
            <a:defRPr/>
          </a:pPr>
          <a:r>
            <a:rPr kumimoji="0" lang="et-EE"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Eraldi välja tuua, kui lisanduvad uued ametikohad.</a:t>
          </a: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4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t-EE" sz="14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Õigusaktidest tulenevate lisataotluste hulka </a:t>
          </a:r>
          <a:r>
            <a:rPr kumimoji="0" lang="et-EE" sz="14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EI KUULU </a:t>
          </a:r>
          <a:r>
            <a:rPr kumimoji="0" lang="et-EE" sz="14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(s.t. tegemist on tavapärase lisataotlusega):</a:t>
          </a: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4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t-EE"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Õigusaktid, milles on ette nähtud, et asutus katab tegevused oma olemasoleva ressursiga;</a:t>
          </a:r>
        </a:p>
        <a:p>
          <a:pPr marL="0" marR="0" lvl="0" indent="0" defTabSz="914400" eaLnBrk="1" fontAlgn="auto" latinLnBrk="0" hangingPunct="1">
            <a:lnSpc>
              <a:spcPct val="100000"/>
            </a:lnSpc>
            <a:spcBef>
              <a:spcPts val="0"/>
            </a:spcBef>
            <a:spcAft>
              <a:spcPts val="0"/>
            </a:spcAft>
            <a:buClrTx/>
            <a:buSzTx/>
            <a:buFontTx/>
            <a:buNone/>
            <a:tabLst/>
            <a:defRPr/>
          </a:pPr>
          <a:r>
            <a:rPr kumimoji="0" lang="et-EE"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Õigusaktid mida on menetletud juba varem kui eelmise aasta RE protsess ja ette nähtud kohustusi ning lisakulusid oli võimalik planeerida;</a:t>
          </a:r>
        </a:p>
        <a:p>
          <a:pPr marL="0" marR="0" lvl="0" indent="0" defTabSz="914400" eaLnBrk="1" fontAlgn="auto" latinLnBrk="0" hangingPunct="1">
            <a:lnSpc>
              <a:spcPct val="100000"/>
            </a:lnSpc>
            <a:spcBef>
              <a:spcPts val="0"/>
            </a:spcBef>
            <a:spcAft>
              <a:spcPts val="0"/>
            </a:spcAft>
            <a:buClrTx/>
            <a:buSzTx/>
            <a:buFontTx/>
            <a:buNone/>
            <a:tabLst/>
            <a:defRPr/>
          </a:pPr>
          <a:r>
            <a:rPr kumimoji="0" lang="et-EE"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Õigusaktid, mis on varasemalt vastu võetud ja mille mõju on selgunud hiljem;</a:t>
          </a:r>
        </a:p>
        <a:p>
          <a:pPr marL="0" marR="0" lvl="0" indent="0" defTabSz="914400" eaLnBrk="1" fontAlgn="auto" latinLnBrk="0" hangingPunct="1">
            <a:lnSpc>
              <a:spcPct val="100000"/>
            </a:lnSpc>
            <a:spcBef>
              <a:spcPts val="0"/>
            </a:spcBef>
            <a:spcAft>
              <a:spcPts val="0"/>
            </a:spcAft>
            <a:buClrTx/>
            <a:buSzTx/>
            <a:buFontTx/>
            <a:buNone/>
            <a:tabLst/>
            <a:defRPr/>
          </a:pPr>
          <a:r>
            <a:rPr kumimoji="0" lang="et-EE"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Varem VV-s käsitletud kuid otsustatud mitte rahastada (rahastamise otsus tegemata);</a:t>
          </a:r>
        </a:p>
        <a:p>
          <a:pPr marL="0" marR="0" lvl="0" indent="0" defTabSz="914400" eaLnBrk="1" fontAlgn="auto" latinLnBrk="0" hangingPunct="1">
            <a:lnSpc>
              <a:spcPct val="100000"/>
            </a:lnSpc>
            <a:spcBef>
              <a:spcPts val="0"/>
            </a:spcBef>
            <a:spcAft>
              <a:spcPts val="0"/>
            </a:spcAft>
            <a:buClrTx/>
            <a:buSzTx/>
            <a:buFontTx/>
            <a:buNone/>
            <a:tabLst/>
            <a:defRPr/>
          </a:pPr>
          <a:r>
            <a:rPr kumimoji="0" lang="et-EE"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VTK tasandi õigusakt, kuna jõustumine ja/või ettevalmistused ei ole teada;</a:t>
          </a:r>
        </a:p>
        <a:p>
          <a:pPr marL="0" marR="0" lvl="0" indent="0" defTabSz="914400" eaLnBrk="1" fontAlgn="auto" latinLnBrk="0" hangingPunct="1">
            <a:lnSpc>
              <a:spcPct val="100000"/>
            </a:lnSpc>
            <a:spcBef>
              <a:spcPts val="0"/>
            </a:spcBef>
            <a:spcAft>
              <a:spcPts val="0"/>
            </a:spcAft>
            <a:buClrTx/>
            <a:buSzTx/>
            <a:buFontTx/>
            <a:buNone/>
            <a:tabLst/>
            <a:defRPr/>
          </a:pPr>
          <a:r>
            <a:rPr kumimoji="0" lang="et-EE"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EL määrused/direktiivid, mis on ettevalmistamisel.</a:t>
          </a:r>
        </a:p>
        <a:p>
          <a:endParaRPr lang="et-EE" sz="1100" kern="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u.kikas\OneDrive%20-%20Registrite%20ja%20Infos&#252;steemide%20Keskus\T&#246;&#246;laud\Lisataotluste%20excel%20010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his"/>
      <sheetName val="RES koond (kõik lisataotlused)"/>
      <sheetName val="RES IKT lisataotlused kokku"/>
      <sheetName val="RES IKT lisataotluse näide"/>
      <sheetName val="IKT SF kokku"/>
      <sheetName val="IKT SF projekt näide"/>
      <sheetName val="SF arendusprojekti näide"/>
      <sheetName val="Sheet2"/>
      <sheetName val="Data"/>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6AEB3A-0BDB-452E-9127-FE986E113411}" name="Tabel1" displayName="Tabel1" ref="A7:S15" totalsRowShown="0" headerRowDxfId="10" headerRowBorderDxfId="9" tableBorderDxfId="8">
  <autoFilter ref="A7:S15" xr:uid="{9A6AEB3A-0BDB-452E-9127-FE986E113411}"/>
  <tableColumns count="19">
    <tableColumn id="1" xr3:uid="{62BF23D1-017B-421B-A636-3DB2BC721E08}" name="Valitsemisala" dataDxfId="7"/>
    <tableColumn id="2" xr3:uid="{8DF6C665-F8A0-439A-B11C-67F7785537B5}" name="Programm" dataDxfId="6"/>
    <tableColumn id="3" xr3:uid="{D63B72B7-FE01-437A-A55B-A837259B54E3}" name="Programmi tegevus" dataDxfId="5"/>
    <tableColumn id="4" xr3:uid="{F085C029-EE5B-438A-B274-B9CF8836CE90}" name="Õigusakti nimi" dataDxfId="4"/>
    <tableColumn id="5" xr3:uid="{09D3A624-57DB-4288-8B93-C281722B36CF}" name="Õigusakti liik (siseriiklik, EL määrus/otsused, muu rahvusvaheline)" dataDxfId="3"/>
    <tableColumn id="6" xr3:uid="{2154632B-F9A8-401F-AC48-426AF2BD1E78}" name="Õigusakti lühike arusaadav sisukirjeldus" dataDxfId="2"/>
    <tableColumn id="7" xr3:uid="{C6A7CE84-8C65-4C49-8C90-1455652548E0}" name="Link õigusaktile või selle menetlusele"/>
    <tableColumn id="8" xr3:uid="{A6629FDF-5EC3-49EE-BACD-66E0698E24FC}" name="Õigusakti heaks kiitmise otsus VVs"/>
    <tableColumn id="9" xr3:uid="{09FCFFFA-0B13-476D-B0EE-BE0BA911D81D}" name="Õigusakti vastuvõtmise aeg"/>
    <tableColumn id="10" xr3:uid="{B8F4B03D-C934-4F1A-A1BF-DBF2359FF2FE}" name="Õigusakti jõustumise aeg"/>
    <tableColumn id="11" xr3:uid="{7F06D03D-19B4-470E-892B-8B02C5AFB9B3}" name="Lisavahendite majanduslik sisu (tööjõukulu, majandamiskulu, (IT)investeering)" dataDxfId="1"/>
    <tableColumn id="12" xr3:uid="{586BCA89-A731-437D-A7BA-D939055B34AA}" name="Ajaliselt piiritletud või püsiv kulu_x000a_"/>
    <tableColumn id="13" xr3:uid="{16B8FA3D-B700-4E57-92E4-44D28732DC73}" name="2027 lisavajadus"/>
    <tableColumn id="14" xr3:uid="{5168145E-A6AF-4A78-B7D9-82A78A276ED4}" name="2028 lisavajadus"/>
    <tableColumn id="15" xr3:uid="{5289A2AB-5C00-4E1D-A3D2-EA6763625DF0}" name="2029 lisavajadus"/>
    <tableColumn id="16" xr3:uid="{FA38AF64-EC01-4E94-96BA-5CE7A3162D4E}" name="2030 lisavajadus"/>
    <tableColumn id="17" xr3:uid="{01A821F3-8257-4085-A14A-FF6ECC02C19F}" name="Kulude arvestuse alused _x000a_" dataDxfId="0"/>
    <tableColumn id="18" xr3:uid="{1C8F8427-6D6E-4E4C-99AC-319FCB09D9F9}" name="Uute lisanduvate töökohtade arv_x000a_"/>
    <tableColumn id="19" xr3:uid="{48138942-4114-4D76-9DEC-E365C029D55D}" name="Väljavõte (täpne kopeering)  õigusakti seletuskirjast kulude/investeeringute kohta, sh katteallika selgitus. EL direktiivi puhul kopeerida konkreetne lõik, mis kirjeldab kohustust, tegevust vms."/>
  </tableColumns>
  <tableStyleInfo name="TableStyleLight4" showFirstColumn="0" showLastColumn="0" showRowStripes="1" showColumnStripes="0"/>
</table>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ur-lex.europa.eu/legal-content/EN/TXT/?uri=celex%3A52025PC0565" TargetMode="External"/><Relationship Id="rId7" Type="http://schemas.openxmlformats.org/officeDocument/2006/relationships/hyperlink" Target="https://www.riigiteataja.ee/akt/130062023058?leiaKehtiv" TargetMode="External"/><Relationship Id="rId2" Type="http://schemas.openxmlformats.org/officeDocument/2006/relationships/hyperlink" Target="https://eur-lex.europa.eu/legal-content/ET/TXT/PDF/?uri=CELEX:02023R1115-20251226" TargetMode="External"/><Relationship Id="rId1" Type="http://schemas.openxmlformats.org/officeDocument/2006/relationships/hyperlink" Target="https://www.riigiteataja.ee/akt/130122025019?leiaKehtiv" TargetMode="External"/><Relationship Id="rId6" Type="http://schemas.openxmlformats.org/officeDocument/2006/relationships/hyperlink" Target="https://eelnoud.valitsus.ee/main" TargetMode="External"/><Relationship Id="rId5" Type="http://schemas.openxmlformats.org/officeDocument/2006/relationships/hyperlink" Target="https://eelnoud.valitsus.ee/main" TargetMode="External"/><Relationship Id="rId10" Type="http://schemas.openxmlformats.org/officeDocument/2006/relationships/table" Target="../tables/table1.xml"/><Relationship Id="rId4" Type="http://schemas.openxmlformats.org/officeDocument/2006/relationships/hyperlink" Target="https://eelnoud.valitsus.ee/main" TargetMode="External"/><Relationship Id="rId9"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157A-76CB-42D5-B4A3-956EF0947FF6}">
  <sheetPr>
    <tabColor theme="9"/>
  </sheetPr>
  <dimension ref="B2:B13"/>
  <sheetViews>
    <sheetView workbookViewId="0">
      <selection activeCell="K22" sqref="K22"/>
    </sheetView>
  </sheetViews>
  <sheetFormatPr defaultRowHeight="15" x14ac:dyDescent="0.25"/>
  <sheetData>
    <row r="2" spans="2:2" ht="18.75" x14ac:dyDescent="0.3">
      <c r="B2" s="1"/>
    </row>
    <row r="3" spans="2:2" ht="18.75" x14ac:dyDescent="0.3">
      <c r="B3" s="2"/>
    </row>
    <row r="4" spans="2:2" ht="18.75" x14ac:dyDescent="0.3">
      <c r="B4" s="2"/>
    </row>
    <row r="5" spans="2:2" ht="18.75" x14ac:dyDescent="0.3">
      <c r="B5" s="3"/>
    </row>
    <row r="6" spans="2:2" ht="18.75" x14ac:dyDescent="0.3">
      <c r="B6" s="3"/>
    </row>
    <row r="7" spans="2:2" ht="18.75" x14ac:dyDescent="0.3">
      <c r="B7" s="2"/>
    </row>
    <row r="8" spans="2:2" ht="18.75" x14ac:dyDescent="0.3">
      <c r="B8" s="3"/>
    </row>
    <row r="9" spans="2:2" ht="18.75" x14ac:dyDescent="0.3">
      <c r="B9" s="3"/>
    </row>
    <row r="10" spans="2:2" ht="18.75" x14ac:dyDescent="0.3">
      <c r="B10" s="3"/>
    </row>
    <row r="11" spans="2:2" ht="18.75" x14ac:dyDescent="0.3">
      <c r="B11" s="3"/>
    </row>
    <row r="12" spans="2:2" ht="18.75" x14ac:dyDescent="0.3">
      <c r="B12" s="3"/>
    </row>
    <row r="13" spans="2:2" ht="18.75" x14ac:dyDescent="0.3">
      <c r="B13" s="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5:T15"/>
  <sheetViews>
    <sheetView tabSelected="1" topLeftCell="A4" zoomScale="90" zoomScaleNormal="90" workbookViewId="0">
      <selection activeCell="D23" sqref="D23"/>
    </sheetView>
  </sheetViews>
  <sheetFormatPr defaultColWidth="20.5703125" defaultRowHeight="12" x14ac:dyDescent="0.25"/>
  <cols>
    <col min="1" max="1" width="8.5703125" style="4" customWidth="1"/>
    <col min="2" max="2" width="11.85546875" style="4" customWidth="1"/>
    <col min="3" max="3" width="19.140625" style="4" customWidth="1"/>
    <col min="4" max="4" width="16" style="4" customWidth="1"/>
    <col min="5" max="5" width="25.140625" style="4" customWidth="1"/>
    <col min="6" max="6" width="37.7109375" style="4" customWidth="1"/>
    <col min="7" max="7" width="35.140625" style="4" customWidth="1"/>
    <col min="8" max="8" width="24.28515625" style="4" customWidth="1"/>
    <col min="9" max="9" width="14.7109375" style="4" customWidth="1"/>
    <col min="10" max="10" width="15" style="4" customWidth="1"/>
    <col min="11" max="11" width="25.85546875" style="4" customWidth="1"/>
    <col min="12" max="12" width="12.7109375" style="4" customWidth="1"/>
    <col min="13" max="16" width="16.7109375" style="4" customWidth="1"/>
    <col min="17" max="17" width="22.5703125" style="4" customWidth="1"/>
    <col min="18" max="18" width="14.42578125" style="4" customWidth="1"/>
    <col min="19" max="19" width="81.5703125" style="4" customWidth="1"/>
    <col min="20" max="16384" width="20.5703125" style="4"/>
  </cols>
  <sheetData>
    <row r="5" spans="1:20" ht="24.75" customHeight="1" x14ac:dyDescent="0.25">
      <c r="A5" s="40" t="s">
        <v>22</v>
      </c>
      <c r="B5" s="40"/>
      <c r="C5" s="40"/>
      <c r="D5" s="40"/>
      <c r="E5" s="40"/>
      <c r="F5" s="41"/>
      <c r="G5" s="41"/>
      <c r="H5" s="41"/>
      <c r="I5" s="41"/>
      <c r="J5" s="42"/>
      <c r="K5" s="42"/>
      <c r="M5" s="43"/>
      <c r="N5" s="43"/>
      <c r="O5" s="43"/>
    </row>
    <row r="7" spans="1:20" s="5" customFormat="1" ht="95.25" customHeight="1" x14ac:dyDescent="0.25">
      <c r="A7" s="6" t="s">
        <v>0</v>
      </c>
      <c r="B7" s="6" t="s">
        <v>1</v>
      </c>
      <c r="C7" s="6" t="s">
        <v>2</v>
      </c>
      <c r="D7" s="6" t="s">
        <v>3</v>
      </c>
      <c r="E7" s="6" t="s">
        <v>4</v>
      </c>
      <c r="F7" s="6" t="s">
        <v>5</v>
      </c>
      <c r="G7" s="7" t="s">
        <v>6</v>
      </c>
      <c r="H7" s="8" t="s">
        <v>7</v>
      </c>
      <c r="I7" s="7" t="s">
        <v>8</v>
      </c>
      <c r="J7" s="7" t="s">
        <v>9</v>
      </c>
      <c r="K7" s="7" t="s">
        <v>10</v>
      </c>
      <c r="L7" s="7" t="s">
        <v>11</v>
      </c>
      <c r="M7" s="7" t="s">
        <v>12</v>
      </c>
      <c r="N7" s="7" t="s">
        <v>13</v>
      </c>
      <c r="O7" s="7" t="s">
        <v>16</v>
      </c>
      <c r="P7" s="7" t="s">
        <v>21</v>
      </c>
      <c r="Q7" s="7" t="s">
        <v>14</v>
      </c>
      <c r="R7" s="7" t="s">
        <v>19</v>
      </c>
      <c r="S7" s="9" t="s">
        <v>20</v>
      </c>
    </row>
    <row r="8" spans="1:20" s="23" customFormat="1" ht="15" x14ac:dyDescent="0.25">
      <c r="A8" s="17" t="s">
        <v>23</v>
      </c>
      <c r="B8" s="17" t="s">
        <v>24</v>
      </c>
      <c r="C8" s="17" t="s">
        <v>25</v>
      </c>
      <c r="D8" s="17" t="s">
        <v>26</v>
      </c>
      <c r="E8" s="17" t="s">
        <v>27</v>
      </c>
      <c r="F8" s="17" t="s">
        <v>28</v>
      </c>
      <c r="G8" s="18" t="s">
        <v>29</v>
      </c>
      <c r="H8" s="39"/>
      <c r="I8" s="19">
        <v>46023</v>
      </c>
      <c r="J8" s="19">
        <v>46204</v>
      </c>
      <c r="K8" s="14" t="s">
        <v>30</v>
      </c>
      <c r="L8" s="14" t="s">
        <v>31</v>
      </c>
      <c r="M8" s="13">
        <f>12*3000</f>
        <v>36000</v>
      </c>
      <c r="N8" s="13">
        <f t="shared" ref="N8:O9" si="0">12*3000</f>
        <v>36000</v>
      </c>
      <c r="O8" s="13">
        <f t="shared" si="0"/>
        <v>36000</v>
      </c>
      <c r="P8" s="13">
        <f>12*3000</f>
        <v>36000</v>
      </c>
      <c r="Q8" s="21" t="s">
        <v>32</v>
      </c>
      <c r="R8" s="22">
        <v>1</v>
      </c>
      <c r="S8" s="22" t="s">
        <v>33</v>
      </c>
    </row>
    <row r="9" spans="1:20" s="23" customFormat="1" ht="23.1" customHeight="1" x14ac:dyDescent="0.25">
      <c r="A9" s="17" t="s">
        <v>23</v>
      </c>
      <c r="B9" s="17" t="s">
        <v>24</v>
      </c>
      <c r="C9" s="17" t="s">
        <v>25</v>
      </c>
      <c r="D9" s="17" t="s">
        <v>34</v>
      </c>
      <c r="E9" s="17" t="s">
        <v>35</v>
      </c>
      <c r="F9" s="17" t="s">
        <v>68</v>
      </c>
      <c r="G9" s="18" t="s">
        <v>36</v>
      </c>
      <c r="H9" s="36"/>
      <c r="I9" s="19">
        <v>45077</v>
      </c>
      <c r="J9" s="19">
        <v>45106</v>
      </c>
      <c r="K9" s="24" t="s">
        <v>30</v>
      </c>
      <c r="L9" s="25" t="s">
        <v>31</v>
      </c>
      <c r="M9" s="13">
        <f>12*3000</f>
        <v>36000</v>
      </c>
      <c r="N9" s="13">
        <f t="shared" si="0"/>
        <v>36000</v>
      </c>
      <c r="O9" s="13">
        <f t="shared" si="0"/>
        <v>36000</v>
      </c>
      <c r="P9" s="13">
        <f>12*3000</f>
        <v>36000</v>
      </c>
      <c r="Q9" s="26" t="s">
        <v>37</v>
      </c>
      <c r="R9" s="22">
        <v>1</v>
      </c>
      <c r="S9" s="22" t="s">
        <v>38</v>
      </c>
    </row>
    <row r="10" spans="1:20" s="23" customFormat="1" ht="18.75" customHeight="1" x14ac:dyDescent="0.25">
      <c r="A10" s="17" t="s">
        <v>23</v>
      </c>
      <c r="B10" s="17" t="s">
        <v>39</v>
      </c>
      <c r="C10" s="17" t="s">
        <v>40</v>
      </c>
      <c r="D10" s="17" t="s">
        <v>41</v>
      </c>
      <c r="E10" s="17" t="s">
        <v>42</v>
      </c>
      <c r="F10" s="37" t="s">
        <v>43</v>
      </c>
      <c r="G10" s="18" t="s">
        <v>44</v>
      </c>
      <c r="H10" s="17" t="s">
        <v>45</v>
      </c>
      <c r="I10" s="17" t="s">
        <v>46</v>
      </c>
      <c r="J10" s="17" t="s">
        <v>46</v>
      </c>
      <c r="K10" s="24" t="s">
        <v>17</v>
      </c>
      <c r="L10" s="25" t="s">
        <v>47</v>
      </c>
      <c r="M10" s="13">
        <v>2400000</v>
      </c>
      <c r="N10" s="13">
        <v>1850000</v>
      </c>
      <c r="O10" s="13">
        <v>1350000</v>
      </c>
      <c r="P10" s="12" t="s">
        <v>48</v>
      </c>
      <c r="Q10" s="26" t="s">
        <v>49</v>
      </c>
      <c r="R10" s="27">
        <v>0</v>
      </c>
      <c r="S10" s="22" t="s">
        <v>50</v>
      </c>
      <c r="T10" s="28"/>
    </row>
    <row r="11" spans="1:20" s="23" customFormat="1" ht="31.5" x14ac:dyDescent="0.25">
      <c r="A11" s="29" t="s">
        <v>51</v>
      </c>
      <c r="B11" s="29" t="s">
        <v>52</v>
      </c>
      <c r="C11" s="29" t="s">
        <v>53</v>
      </c>
      <c r="D11" s="29" t="s">
        <v>54</v>
      </c>
      <c r="E11" s="30" t="s">
        <v>55</v>
      </c>
      <c r="F11" s="30" t="s">
        <v>56</v>
      </c>
      <c r="G11" s="18" t="s">
        <v>57</v>
      </c>
      <c r="H11" s="38" t="s">
        <v>70</v>
      </c>
      <c r="I11" s="20"/>
      <c r="J11" s="30" t="s">
        <v>64</v>
      </c>
      <c r="K11" s="24" t="s">
        <v>18</v>
      </c>
      <c r="L11" s="31"/>
      <c r="M11" s="11">
        <v>40140</v>
      </c>
      <c r="N11" s="11">
        <v>40140</v>
      </c>
      <c r="O11" s="11">
        <v>40140</v>
      </c>
      <c r="P11" s="11">
        <v>40140</v>
      </c>
      <c r="Q11" s="32" t="s">
        <v>66</v>
      </c>
      <c r="R11" s="33">
        <v>1</v>
      </c>
      <c r="S11" s="22" t="s">
        <v>67</v>
      </c>
    </row>
    <row r="12" spans="1:20" s="23" customFormat="1" ht="31.5" x14ac:dyDescent="0.25">
      <c r="A12" s="29" t="s">
        <v>51</v>
      </c>
      <c r="B12" s="29" t="s">
        <v>52</v>
      </c>
      <c r="C12" s="29" t="s">
        <v>53</v>
      </c>
      <c r="D12" s="29" t="s">
        <v>54</v>
      </c>
      <c r="E12" s="30" t="s">
        <v>55</v>
      </c>
      <c r="F12" s="30" t="s">
        <v>56</v>
      </c>
      <c r="G12" s="18" t="s">
        <v>57</v>
      </c>
      <c r="H12" s="38" t="s">
        <v>70</v>
      </c>
      <c r="I12" s="20"/>
      <c r="J12" s="30" t="s">
        <v>64</v>
      </c>
      <c r="K12" s="24" t="s">
        <v>17</v>
      </c>
      <c r="L12" s="31"/>
      <c r="M12" s="11">
        <v>113040</v>
      </c>
      <c r="N12" s="10"/>
      <c r="O12" s="10"/>
      <c r="P12" s="10"/>
      <c r="Q12" s="26" t="s">
        <v>65</v>
      </c>
      <c r="R12" s="33"/>
      <c r="S12" s="33"/>
    </row>
    <row r="13" spans="1:20" s="23" customFormat="1" ht="31.5" x14ac:dyDescent="0.25">
      <c r="A13" s="29" t="s">
        <v>51</v>
      </c>
      <c r="B13" s="29" t="s">
        <v>52</v>
      </c>
      <c r="C13" s="29" t="s">
        <v>53</v>
      </c>
      <c r="D13" s="29" t="s">
        <v>54</v>
      </c>
      <c r="E13" s="30" t="s">
        <v>55</v>
      </c>
      <c r="F13" s="30" t="s">
        <v>56</v>
      </c>
      <c r="G13" s="18" t="s">
        <v>57</v>
      </c>
      <c r="H13" s="38" t="s">
        <v>70</v>
      </c>
      <c r="I13" s="20"/>
      <c r="J13" s="30" t="s">
        <v>64</v>
      </c>
      <c r="K13" s="24" t="s">
        <v>15</v>
      </c>
      <c r="L13" s="25"/>
      <c r="M13" s="11">
        <v>155300</v>
      </c>
      <c r="N13" s="11">
        <v>154100</v>
      </c>
      <c r="O13" s="11">
        <v>111800</v>
      </c>
      <c r="P13" s="11">
        <v>111800</v>
      </c>
      <c r="Q13" s="26" t="s">
        <v>69</v>
      </c>
      <c r="R13" s="33"/>
      <c r="S13" s="33"/>
    </row>
    <row r="14" spans="1:20" s="23" customFormat="1" x14ac:dyDescent="0.25">
      <c r="A14" s="17" t="s">
        <v>51</v>
      </c>
      <c r="B14" s="17" t="s">
        <v>39</v>
      </c>
      <c r="C14" s="17" t="s">
        <v>40</v>
      </c>
      <c r="D14" s="17" t="s">
        <v>58</v>
      </c>
      <c r="E14" s="17" t="s">
        <v>42</v>
      </c>
      <c r="F14" s="17" t="s">
        <v>59</v>
      </c>
      <c r="G14" s="20" t="s">
        <v>60</v>
      </c>
      <c r="H14" s="34" t="s">
        <v>61</v>
      </c>
      <c r="I14" s="20"/>
      <c r="J14" s="20"/>
      <c r="K14" s="24" t="s">
        <v>15</v>
      </c>
      <c r="L14" s="35" t="s">
        <v>62</v>
      </c>
      <c r="M14" s="15">
        <v>90000</v>
      </c>
      <c r="N14" s="16"/>
      <c r="O14" s="16"/>
      <c r="P14" s="16"/>
      <c r="Q14" s="26" t="s">
        <v>63</v>
      </c>
      <c r="R14" s="33">
        <v>0</v>
      </c>
    </row>
    <row r="15" spans="1:20" s="53" customFormat="1" ht="15" x14ac:dyDescent="0.25">
      <c r="A15" s="44" t="s">
        <v>51</v>
      </c>
      <c r="B15" s="45" t="s">
        <v>52</v>
      </c>
      <c r="C15" s="44" t="s">
        <v>71</v>
      </c>
      <c r="D15" s="44" t="s">
        <v>72</v>
      </c>
      <c r="E15" s="44" t="s">
        <v>27</v>
      </c>
      <c r="F15" s="44" t="s">
        <v>73</v>
      </c>
      <c r="G15" s="54" t="s">
        <v>74</v>
      </c>
      <c r="H15" s="55" t="s">
        <v>75</v>
      </c>
      <c r="I15" s="46"/>
      <c r="J15" s="47" t="s">
        <v>76</v>
      </c>
      <c r="K15" s="48" t="s">
        <v>15</v>
      </c>
      <c r="L15" s="49" t="s">
        <v>31</v>
      </c>
      <c r="M15" s="50">
        <v>2771000</v>
      </c>
      <c r="N15" s="50">
        <v>2578000</v>
      </c>
      <c r="O15" s="50">
        <v>2365000</v>
      </c>
      <c r="P15" s="50">
        <v>2130000</v>
      </c>
      <c r="Q15" s="51" t="s">
        <v>77</v>
      </c>
      <c r="R15" s="52">
        <v>0</v>
      </c>
      <c r="S15" s="56" t="s">
        <v>78</v>
      </c>
    </row>
  </sheetData>
  <sheetProtection selectLockedCells="1" selectUnlockedCells="1"/>
  <mergeCells count="2">
    <mergeCell ref="A5:K5"/>
    <mergeCell ref="M5:O5"/>
  </mergeCells>
  <hyperlinks>
    <hyperlink ref="G8" r:id="rId1" xr:uid="{92A038D3-CBAE-4011-AD9F-3FC5F28BB983}"/>
    <hyperlink ref="G9" r:id="rId2" xr:uid="{428350E2-9AE4-416A-88E4-EA38E4354CDF}"/>
    <hyperlink ref="G10" r:id="rId3" display="https://eur-lex.europa.eu/legal-content/EN/TXT/?uri=celex%3A52025PC0565" xr:uid="{92F69A8C-1650-41F6-9616-2ACA7C8B0D74}"/>
    <hyperlink ref="G11" r:id="rId4" location="MDwMSrOD" display="https://eelnoud.valitsus.ee/main#MDwMSrOD" xr:uid="{60E29A91-34B4-4009-852B-19E3FC3A36C2}"/>
    <hyperlink ref="G12" r:id="rId5" location="MDwMSrOD" display="https://eelnoud.valitsus.ee/main#MDwMSrOD" xr:uid="{A08D8C09-BE80-4432-A755-2E59175FE309}"/>
    <hyperlink ref="G13" r:id="rId6" location="MDwMSrOD" display="https://eelnoud.valitsus.ee/main#MDwMSrOD" xr:uid="{23D1A776-A73B-47ED-A804-39B58AF7047C}"/>
    <hyperlink ref="G15" r:id="rId7" display="https://www.riigiteataja.ee/akt/130062023058?leiaKehtiv" xr:uid="{2116B99C-27AF-478F-81A7-F27649A32895}"/>
  </hyperlinks>
  <pageMargins left="0.7" right="0.7" top="0.75" bottom="0.75" header="0.3" footer="0.3"/>
  <pageSetup paperSize="9" orientation="portrait" r:id="rId8"/>
  <customProperties>
    <customPr name="EpmWorksheetKeyString_GUID" r:id="rId9"/>
  </customProperties>
  <tableParts count="1">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69A442B72DC2648B32E2447BE04DA32" ma:contentTypeVersion="2" ma:contentTypeDescription="Loo uus dokument" ma:contentTypeScope="" ma:versionID="18c554911555a3027c79eae117770697">
  <xsd:schema xmlns:xsd="http://www.w3.org/2001/XMLSchema" xmlns:xs="http://www.w3.org/2001/XMLSchema" xmlns:p="http://schemas.microsoft.com/office/2006/metadata/properties" xmlns:ns2="a42439f6-acd4-4230-a2db-681cea88374a" targetNamespace="http://schemas.microsoft.com/office/2006/metadata/properties" ma:root="true" ma:fieldsID="98494f9159cecddfdc699f3b13bb25bd" ns2:_="">
    <xsd:import namespace="a42439f6-acd4-4230-a2db-681cea88374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439f6-acd4-4230-a2db-681cea88374a" elementFormDefault="qualified">
    <xsd:import namespace="http://schemas.microsoft.com/office/2006/documentManagement/types"/>
    <xsd:import namespace="http://schemas.microsoft.com/office/infopath/2007/PartnerControls"/>
    <xsd:element name="SharedWithUsers" ma:index="8"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0B3881-1AF5-4E57-8F8B-3CC1BA7BF5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439f6-acd4-4230-a2db-681cea8837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8D0FF7-E8D1-43A7-9EFE-666CE1C75AE6}">
  <ds:schemaRefs>
    <ds:schemaRef ds:uri="162ce944-c951-4a69-b19a-e1d683ee231e"/>
    <ds:schemaRef ds:uri="http://schemas.microsoft.com/office/2006/metadata/properties"/>
    <ds:schemaRef ds:uri="http://purl.org/dc/dcmitype/"/>
    <ds:schemaRef ds:uri="http://www.w3.org/XML/1998/namespace"/>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198b355b-6d6b-4fbf-a905-51c0cceb4cec"/>
  </ds:schemaRefs>
</ds:datastoreItem>
</file>

<file path=customXml/itemProps3.xml><?xml version="1.0" encoding="utf-8"?>
<ds:datastoreItem xmlns:ds="http://schemas.openxmlformats.org/officeDocument/2006/customXml" ds:itemID="{8667FE1E-3796-4593-ACBF-C72D5B6293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JUHEND</vt:lpstr>
      <vt:lpstr>(Õigusaktidest tulenevad)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Regina Vällik</dc:creator>
  <cp:keywords/>
  <dc:description/>
  <cp:lastModifiedBy>Ingrid Niid</cp:lastModifiedBy>
  <cp:revision/>
  <dcterms:created xsi:type="dcterms:W3CDTF">2020-07-01T09:13:12Z</dcterms:created>
  <dcterms:modified xsi:type="dcterms:W3CDTF">2026-06-03T09:31:48Z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0x010100969A442B72DC2648B32E2447BE04DA32</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2025-12-10T12:20:41Z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7f3b2fc5-a646-4bc9-b0c7-b119a23f6c6c</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