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3520" windowHeight="10215"/>
  </bookViews>
  <sheets>
    <sheet name="Leht1" sheetId="1" r:id="rId1"/>
    <sheet name="Leht2" sheetId="2" r:id="rId2"/>
    <sheet name="Leht3" sheetId="3" r:id="rId3"/>
  </sheets>
  <calcPr calcId="145621"/>
</workbook>
</file>

<file path=xl/calcChain.xml><?xml version="1.0" encoding="utf-8"?>
<calcChain xmlns="http://schemas.openxmlformats.org/spreadsheetml/2006/main">
  <c r="E26" i="1" l="1"/>
  <c r="E27" i="1"/>
  <c r="E28" i="1"/>
  <c r="E29" i="1"/>
  <c r="E30" i="1"/>
  <c r="E31" i="1"/>
  <c r="E32" i="1"/>
  <c r="E33" i="1"/>
  <c r="E34" i="1"/>
  <c r="E35" i="1"/>
  <c r="E36" i="1"/>
  <c r="E25" i="1"/>
</calcChain>
</file>

<file path=xl/sharedStrings.xml><?xml version="1.0" encoding="utf-8"?>
<sst xmlns="http://schemas.openxmlformats.org/spreadsheetml/2006/main" count="155" uniqueCount="132">
  <si>
    <t>WC</t>
  </si>
  <si>
    <t>OOTEALA</t>
  </si>
  <si>
    <t>TEENINDUSALA</t>
  </si>
  <si>
    <t>TEENINDUSSAAL</t>
  </si>
  <si>
    <t>Infostend</t>
  </si>
  <si>
    <t>Infovoldikute alus</t>
  </si>
  <si>
    <t xml:space="preserve">Istumiskohad klientidele </t>
  </si>
  <si>
    <t>Riidenagi</t>
  </si>
  <si>
    <t>Prügikastid</t>
  </si>
  <si>
    <t>Kirjutamislauad klientidele</t>
  </si>
  <si>
    <t>Dokumendilugeja</t>
  </si>
  <si>
    <t>Turvakonteiner</t>
  </si>
  <si>
    <t>Postkast</t>
  </si>
  <si>
    <t>Seinakell/kalender</t>
  </si>
  <si>
    <t>Lastenurk</t>
  </si>
  <si>
    <t>TV monitorid</t>
  </si>
  <si>
    <t>Kas vaja? Kes tarnib?</t>
  </si>
  <si>
    <t>TUGIALA</t>
  </si>
  <si>
    <t>Teenindusjuhi kabinet</t>
  </si>
  <si>
    <t>Kulleriruum</t>
  </si>
  <si>
    <t>Kabinet</t>
  </si>
  <si>
    <t>Eelarhiiv</t>
  </si>
  <si>
    <t>Ladu</t>
  </si>
  <si>
    <t>Puhkeruum</t>
  </si>
  <si>
    <t>Garderoob</t>
  </si>
  <si>
    <t>Dušširuum</t>
  </si>
  <si>
    <t>Seadmeruum</t>
  </si>
  <si>
    <t>Dokumendihoidla</t>
  </si>
  <si>
    <t>1.</t>
  </si>
  <si>
    <t>2.</t>
  </si>
  <si>
    <t>3.</t>
  </si>
  <si>
    <t>4.</t>
  </si>
  <si>
    <t>5.</t>
  </si>
  <si>
    <t>6.</t>
  </si>
  <si>
    <t>7.</t>
  </si>
  <si>
    <t>8.</t>
  </si>
  <si>
    <t>9.</t>
  </si>
  <si>
    <t>10.</t>
  </si>
  <si>
    <t>11.</t>
  </si>
  <si>
    <t>12.</t>
  </si>
  <si>
    <t>13.</t>
  </si>
  <si>
    <t>14.</t>
  </si>
  <si>
    <t>15.</t>
  </si>
  <si>
    <t>16.</t>
  </si>
  <si>
    <t>17.</t>
  </si>
  <si>
    <t>18.</t>
  </si>
  <si>
    <t>19.</t>
  </si>
  <si>
    <t>20.</t>
  </si>
  <si>
    <t>21.</t>
  </si>
  <si>
    <t>Pos nr</t>
  </si>
  <si>
    <t>Kogus</t>
  </si>
  <si>
    <t>22.</t>
  </si>
  <si>
    <t>23.</t>
  </si>
  <si>
    <t>24.</t>
  </si>
  <si>
    <t>25.</t>
  </si>
  <si>
    <t>26.</t>
  </si>
  <si>
    <t>27.</t>
  </si>
  <si>
    <t>28.</t>
  </si>
  <si>
    <t>29.</t>
  </si>
  <si>
    <t>30.</t>
  </si>
  <si>
    <t>31.</t>
  </si>
  <si>
    <t>1. piiratud  ligipääsuga;
2. lukustatavate  ustega;
3. võimalus  panna  eraldi valvesse;
4. tolmuvaba,  hea ventilatsiooniga;
5.  akendeta ruum;
6. ruumi  ei tohi  läbida  vee-   ja kanalisatsioonitorustikud</t>
  </si>
  <si>
    <t>Kontoritarvete  hoidmiseks</t>
  </si>
  <si>
    <t>M+N+Inva WCd</t>
  </si>
  <si>
    <t>Võib  olla  ühine  M ja N</t>
  </si>
  <si>
    <t xml:space="preserve">1. piiratud  liigipääsuga, kaardilugejaga;
2. lukustatavate  ustega;
3. võimalus  panna eraldi valvesse;
4. tolmuvaba,  hea ventilatsiooniga; 
5. akendeta ruum, mille  uks avaneb teenindussaali, teeninduslettide  taha; 
6. ruumi  ei tohi  läbida  vee-   ja kanalisatsioo nitorustikud; 
7. ruumi  seinad peavad olema kivikonstruktsioonist. </t>
  </si>
  <si>
    <t>Dokumendikapid PPA poolt?</t>
  </si>
  <si>
    <t>Riiulid PPA poolt?</t>
  </si>
  <si>
    <t>Kelle poolt sisutus?</t>
  </si>
  <si>
    <t>1. Kööginurga sisustus: 
1.1. külmik (kõrgus  min 185cm)
1.2. nõudepesumasin
1.3. valamu
1.4. mikrolaineahi
1.5. pistukupesad (4x230V) köögi töötasapinna kohal
1.6. TV kaabeldus (2x230V + 1xRJ45)</t>
  </si>
  <si>
    <t>Kas sisustus on piisav, on midagi juurde vaja? Nt pliit, kohviaparaat vms.</t>
  </si>
  <si>
    <t>Sisustus PPA poolt</t>
  </si>
  <si>
    <t>Letid PPA poolt</t>
  </si>
  <si>
    <t>Sisustus PPA poolt?</t>
  </si>
  <si>
    <t>LUBATUD PINDADE KÕIKUMINE +/- 5%</t>
  </si>
  <si>
    <t>241m²</t>
  </si>
  <si>
    <t>580m²</t>
  </si>
  <si>
    <t>821m²</t>
  </si>
  <si>
    <t>KÜSIMUS</t>
  </si>
  <si>
    <t>TUGIALA EELDATAV PIND</t>
  </si>
  <si>
    <t>TEENINDUSSAALI EELDATAV PIND</t>
  </si>
  <si>
    <t>EELDATAV PIND KOKKU</t>
  </si>
  <si>
    <t>Kelle poolt sisutus? Kas vaja esitlustehnikat / valmisolekut, st dataprojektori kaablid, pistikud, ühendused, TV?</t>
  </si>
  <si>
    <t>Millise proportsiooniga peaks M/N ruumid olema jaotatud?</t>
  </si>
  <si>
    <t>Kas on nõudeid UPSidele, varutoitele?</t>
  </si>
  <si>
    <t>Tarnib PPA</t>
  </si>
  <si>
    <t>Tarnib PPA (esialgu 2 fotoboksi, valmisolek peab olema 3 fotoboksile)</t>
  </si>
  <si>
    <t>Kes tarnib?</t>
  </si>
  <si>
    <t>VASTUS</t>
  </si>
  <si>
    <t>On vaja. Tarnib PPA</t>
  </si>
  <si>
    <t>Jah, sisustus PPA poolt</t>
  </si>
  <si>
    <t>Jah, dokumendikapid PPA poolt</t>
  </si>
  <si>
    <t>PPA poolt</t>
  </si>
  <si>
    <t>Esitlustehnika PPA poolt. Valmisolekut vaja (kaablid, pistikud, ühendused)</t>
  </si>
  <si>
    <t>Sisustus on piisav</t>
  </si>
  <si>
    <t>Umbes 5 meest, ülejäänud naised</t>
  </si>
  <si>
    <t>SMIT nõuded</t>
  </si>
  <si>
    <t>Omanik, et oleks tagatud koos koristusteenusega</t>
  </si>
  <si>
    <t>Tarnib omanik</t>
  </si>
  <si>
    <t>Ruumidevahelised seosed: Tugialale (Administratiivalale)  peab  olema  vähemalt  3  sissepääsu:  2  teenindusalalt  ja  1  sissepääs  töötajate  tööle tulekuks,  mis  ei läbi  teenindussaali</t>
  </si>
  <si>
    <t>Sisustuse tarnib PPA</t>
  </si>
  <si>
    <t>Sisustuse tarnib Omanik</t>
  </si>
  <si>
    <t>1. Sisustuse tarnib Omanik
2. Esitlustehnika tarnib PPA</t>
  </si>
  <si>
    <t>1. Nõupidamisruum 15 töötajale
2. Tagada valmisolek esitlustehnika kasutamiseks (dataprojketori kinnitamine lakke, kaablite paigaldus selliselt, et lõppviimistluses oleks kaablid varjatud, VGA ja HDMI kaablite otsad lae all (piisava varuga) ja nõupidamislaua tasapinnal + 3x230V + 2xRJ45 pistikud nõupidamislaual)</t>
  </si>
  <si>
    <r>
      <rPr>
        <b/>
        <sz val="11"/>
        <rFont val="Calibri"/>
        <family val="2"/>
        <scheme val="minor"/>
      </rPr>
      <t>Ruumidevahelised seosed:</t>
    </r>
    <r>
      <rPr>
        <sz val="11"/>
        <rFont val="Calibri"/>
        <family val="2"/>
        <scheme val="minor"/>
      </rPr>
      <t xml:space="preserve"> Teenindussaal seotud dokumendihoidlaga  ja dokumendihoidla omakorda kulleriruumiga </t>
    </r>
  </si>
  <si>
    <t>Suurus</t>
  </si>
  <si>
    <t>Sisustus</t>
  </si>
  <si>
    <t>Kelle tarne</t>
  </si>
  <si>
    <t>Riigilõivude tasumise arvuti (2 tk)</t>
  </si>
  <si>
    <t>Fotoboks (3 tk)</t>
  </si>
  <si>
    <t>Järjekorraautomaat/piletiprinter</t>
  </si>
  <si>
    <t>Üks teenindukoht sisaldab:
- teeninduslett (vt. PPA teeninduskeskkonna 
standard. NB! Sisustusprojekti koostamisel tuleb olemasolevad letid üle mõõta)
- 2 klienditooli
- teenindaja töötool</t>
  </si>
  <si>
    <r>
      <rPr>
        <b/>
        <sz val="11"/>
        <rFont val="Calibri"/>
        <family val="2"/>
        <scheme val="minor"/>
      </rPr>
      <t xml:space="preserve">Ruumidevahelised seosed: </t>
    </r>
    <r>
      <rPr>
        <sz val="11"/>
        <rFont val="Calibri"/>
        <family val="2"/>
        <scheme val="minor"/>
      </rPr>
      <t xml:space="preserve">Kulleriruumi  peaks saama siseneda  läbimata  teenindussaali.
</t>
    </r>
    <r>
      <rPr>
        <b/>
        <sz val="11"/>
        <rFont val="Calibri"/>
        <family val="2"/>
        <scheme val="minor"/>
      </rPr>
      <t/>
    </r>
  </si>
  <si>
    <t>1 ajutine töökoht</t>
  </si>
  <si>
    <t>Nõupidamiste laud
15 tooli</t>
  </si>
  <si>
    <t>Nõupidamisruum 15 töötajale</t>
  </si>
  <si>
    <t>Ruumi nimetus</t>
  </si>
  <si>
    <t>Nõuded ruumile</t>
  </si>
  <si>
    <t>510…680m²</t>
  </si>
  <si>
    <t>Teenindusletid (34 tk)</t>
  </si>
  <si>
    <t>Kaks eraldi kabinetti,  mõlemas ruumis  3  töökohta (7m² töökoha kohta)</t>
  </si>
  <si>
    <t xml:space="preserve">Sisustus: kapid riiete ja isiklike asjade hoidmiseks 45 töötajale. </t>
  </si>
  <si>
    <t>Võib olla kaks erinevat ruumi või üks ruum kahe erineva  sissepääsuga, kus meeste ja naiste tsoon eraldatakse kappidega (proportsioon: 5 meest/40 naist)</t>
  </si>
  <si>
    <t>Lisa nr 4 - Ruumivajadused</t>
  </si>
  <si>
    <t>Kokku</t>
  </si>
  <si>
    <t xml:space="preserve">WC </t>
  </si>
  <si>
    <r>
      <t xml:space="preserve">1. Teeninduslettide taha peab jääma vähemalt </t>
    </r>
    <r>
      <rPr>
        <sz val="11"/>
        <rFont val="Calibri"/>
        <family val="2"/>
        <scheme val="minor"/>
      </rPr>
      <t>2</t>
    </r>
    <r>
      <rPr>
        <b/>
        <sz val="11"/>
        <rFont val="Calibri"/>
        <family val="2"/>
        <scheme val="minor"/>
      </rPr>
      <t>m</t>
    </r>
    <r>
      <rPr>
        <sz val="11"/>
        <color theme="1"/>
        <rFont val="Calibri"/>
        <family val="2"/>
        <charset val="186"/>
        <scheme val="minor"/>
      </rPr>
      <t xml:space="preserve"> vaba ruumi.
2. Iga teenindusleti töökoht varustada 3xRJ45 + 8x230V pistikupesadega</t>
    </r>
  </si>
  <si>
    <t>Inva-WC</t>
  </si>
  <si>
    <t>32.</t>
  </si>
  <si>
    <t>33.</t>
  </si>
  <si>
    <t xml:space="preserve">Sisekujundus: Lähtuda PPA teeninduskeskkonna standardist.
Teenindussaali laius peaks olema 20-30m, st pikk ja kitsas ruum ei sobi teenindussaaliks. </t>
  </si>
  <si>
    <t>1. Ruumi koonduvad: 
    a) Töökohtade kaabeldus + välisühendus; 
    b) Tugisüsteemid: videovalve serverid,  läbipääs. 
2. Ruumi  temperatuur  peab tagama  IT süsteemide toimimise. 
3. Täpsemat  infot  saab anda siis, kui on olemas  planeeritava asukoha joonised  ja töökohtade plaan.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</si>
</sst>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m&quot;\²"/>
  </numFmts>
  <fonts count="8" x14ac:knownFonts="1">
    <font>
      <sz val="11"/>
      <color theme="1"/>
      <name val="Calibri"/>
      <family val="2"/>
      <charset val="186"/>
      <scheme val="minor"/>
    </font>
    <font>
      <b/>
      <sz val="11"/>
      <color theme="1"/>
      <name val="Calibri"/>
      <family val="2"/>
      <scheme val="minor"/>
    </font>
    <font>
      <b/>
      <sz val="20"/>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48">
    <xf numFmtId="0" fontId="0" fillId="0" borderId="0" xfId="0"/>
    <xf numFmtId="0" fontId="6"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7" fillId="0" borderId="0" xfId="0" applyFont="1" applyAlignment="1">
      <alignment vertical="top" wrapText="1"/>
    </xf>
    <xf numFmtId="0" fontId="5" fillId="0" borderId="0" xfId="0" applyFont="1" applyAlignment="1">
      <alignment horizontal="center" vertical="top" wrapText="1"/>
    </xf>
    <xf numFmtId="0" fontId="4" fillId="0" borderId="0" xfId="0" applyFont="1" applyAlignment="1">
      <alignment vertical="top" wrapText="1"/>
    </xf>
    <xf numFmtId="0" fontId="3" fillId="0" borderId="1" xfId="0" applyFont="1" applyBorder="1" applyAlignment="1">
      <alignment vertical="top"/>
    </xf>
    <xf numFmtId="0" fontId="3" fillId="0" borderId="2" xfId="0" applyFont="1" applyBorder="1" applyAlignment="1">
      <alignment horizontal="center" vertical="top"/>
    </xf>
    <xf numFmtId="0" fontId="3" fillId="0" borderId="3" xfId="0" applyFont="1" applyBorder="1" applyAlignment="1">
      <alignment vertical="top"/>
    </xf>
    <xf numFmtId="0" fontId="3" fillId="0" borderId="4" xfId="0" applyFont="1" applyBorder="1" applyAlignment="1">
      <alignment horizontal="center" vertical="top"/>
    </xf>
    <xf numFmtId="0" fontId="1" fillId="0" borderId="3" xfId="0" applyFont="1" applyBorder="1" applyAlignment="1">
      <alignment vertical="top"/>
    </xf>
    <xf numFmtId="0" fontId="1" fillId="0" borderId="4" xfId="0" applyFont="1" applyBorder="1" applyAlignment="1">
      <alignment horizontal="center" vertical="top"/>
    </xf>
    <xf numFmtId="0" fontId="1" fillId="0" borderId="5" xfId="0" applyFont="1" applyBorder="1" applyAlignment="1">
      <alignment vertical="top"/>
    </xf>
    <xf numFmtId="0" fontId="1" fillId="0" borderId="6" xfId="0" applyFont="1" applyBorder="1" applyAlignment="1">
      <alignment horizontal="center" vertical="top"/>
    </xf>
    <xf numFmtId="0" fontId="0" fillId="0" borderId="0" xfId="0" applyAlignment="1">
      <alignment vertical="top" wrapText="1"/>
    </xf>
    <xf numFmtId="0" fontId="0" fillId="0" borderId="7" xfId="0" applyBorder="1" applyAlignment="1">
      <alignment horizontal="center" vertical="top"/>
    </xf>
    <xf numFmtId="0" fontId="7" fillId="0" borderId="7" xfId="0" applyFont="1" applyBorder="1" applyAlignment="1">
      <alignment vertical="top" wrapText="1"/>
    </xf>
    <xf numFmtId="0" fontId="0" fillId="0" borderId="7" xfId="0" applyBorder="1" applyAlignment="1">
      <alignment vertical="top"/>
    </xf>
    <xf numFmtId="0" fontId="2" fillId="0" borderId="8" xfId="0" applyFont="1" applyBorder="1" applyAlignment="1">
      <alignment vertical="top"/>
    </xf>
    <xf numFmtId="0" fontId="0" fillId="0" borderId="8" xfId="0" applyBorder="1" applyAlignment="1">
      <alignment horizontal="center" vertical="top"/>
    </xf>
    <xf numFmtId="0" fontId="7" fillId="0" borderId="8" xfId="0" applyFont="1" applyBorder="1" applyAlignment="1">
      <alignment vertical="top" wrapText="1"/>
    </xf>
    <xf numFmtId="0" fontId="7" fillId="0" borderId="2" xfId="0" applyFont="1" applyBorder="1" applyAlignment="1">
      <alignment vertical="top" wrapText="1"/>
    </xf>
    <xf numFmtId="2" fontId="1" fillId="0" borderId="3" xfId="0" applyNumberFormat="1" applyFont="1" applyBorder="1" applyAlignment="1">
      <alignment horizontal="center" vertical="top"/>
    </xf>
    <xf numFmtId="0" fontId="7" fillId="0" borderId="4" xfId="0" applyFont="1" applyBorder="1" applyAlignment="1">
      <alignment vertical="top" wrapText="1"/>
    </xf>
    <xf numFmtId="2" fontId="1" fillId="0" borderId="5" xfId="0" applyNumberFormat="1" applyFont="1" applyBorder="1" applyAlignment="1">
      <alignment horizontal="center" vertical="top"/>
    </xf>
    <xf numFmtId="0" fontId="0" fillId="0" borderId="9" xfId="0" applyBorder="1" applyAlignment="1">
      <alignment vertical="top"/>
    </xf>
    <xf numFmtId="0" fontId="0" fillId="0" borderId="9" xfId="0" applyBorder="1" applyAlignment="1">
      <alignment horizontal="center" vertical="top"/>
    </xf>
    <xf numFmtId="0" fontId="0" fillId="0" borderId="9" xfId="0" applyBorder="1" applyAlignment="1">
      <alignment horizontal="center" vertical="top" wrapText="1"/>
    </xf>
    <xf numFmtId="0" fontId="7" fillId="0" borderId="9" xfId="0" applyFont="1" applyBorder="1" applyAlignment="1">
      <alignment vertical="top" wrapText="1"/>
    </xf>
    <xf numFmtId="0" fontId="7" fillId="0" borderId="6" xfId="0" applyFont="1" applyBorder="1" applyAlignment="1">
      <alignment vertical="top" wrapText="1"/>
    </xf>
    <xf numFmtId="2" fontId="1" fillId="0" borderId="1" xfId="0" applyNumberFormat="1" applyFont="1" applyBorder="1" applyAlignment="1">
      <alignment horizontal="center" vertical="top"/>
    </xf>
    <xf numFmtId="164" fontId="0" fillId="0" borderId="7" xfId="0" applyNumberFormat="1" applyBorder="1" applyAlignment="1">
      <alignment horizontal="center" vertical="top"/>
    </xf>
    <xf numFmtId="164" fontId="0" fillId="0" borderId="9" xfId="0" applyNumberFormat="1" applyBorder="1" applyAlignment="1">
      <alignment horizontal="center" vertical="top"/>
    </xf>
    <xf numFmtId="0" fontId="6" fillId="0" borderId="7" xfId="0" applyFont="1" applyBorder="1" applyAlignment="1">
      <alignment vertical="top" wrapText="1"/>
    </xf>
    <xf numFmtId="0" fontId="6" fillId="0" borderId="11" xfId="0" applyFont="1" applyBorder="1" applyAlignment="1">
      <alignment horizontal="center" vertical="top"/>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1" fillId="0" borderId="7" xfId="0" applyFont="1" applyBorder="1" applyAlignment="1">
      <alignment horizontal="left" vertical="top"/>
    </xf>
    <xf numFmtId="0" fontId="0" fillId="0" borderId="9" xfId="0" applyBorder="1" applyAlignment="1">
      <alignment vertical="top" wrapText="1"/>
    </xf>
    <xf numFmtId="0" fontId="0" fillId="0" borderId="7" xfId="0" applyBorder="1" applyAlignment="1">
      <alignment vertical="top" wrapText="1"/>
    </xf>
    <xf numFmtId="0" fontId="4" fillId="0" borderId="7" xfId="0" applyFont="1" applyBorder="1" applyAlignment="1">
      <alignment horizontal="center" vertical="top"/>
    </xf>
    <xf numFmtId="0" fontId="5" fillId="0" borderId="7" xfId="0" applyFont="1" applyBorder="1" applyAlignment="1">
      <alignment vertical="top" wrapText="1"/>
    </xf>
    <xf numFmtId="0" fontId="1" fillId="0" borderId="0" xfId="0" applyNumberFormat="1" applyFont="1" applyAlignment="1">
      <alignment vertical="top"/>
    </xf>
    <xf numFmtId="0" fontId="6" fillId="0" borderId="10" xfId="0" applyNumberFormat="1" applyFont="1" applyBorder="1" applyAlignment="1">
      <alignment horizontal="center" vertical="top"/>
    </xf>
    <xf numFmtId="0" fontId="1" fillId="0" borderId="1" xfId="0" applyNumberFormat="1" applyFont="1" applyBorder="1" applyAlignment="1">
      <alignment vertical="top"/>
    </xf>
    <xf numFmtId="0" fontId="7" fillId="0" borderId="7" xfId="0" applyFont="1" applyBorder="1" applyAlignment="1">
      <alignment horizontal="left" vertical="top"/>
    </xf>
    <xf numFmtId="0" fontId="7" fillId="0" borderId="7" xfId="0" applyFont="1" applyBorder="1" applyAlignment="1">
      <alignment horizontal="center" vertical="top"/>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workbookViewId="0">
      <selection activeCell="F48" sqref="F48:F49"/>
    </sheetView>
  </sheetViews>
  <sheetFormatPr defaultRowHeight="15" x14ac:dyDescent="0.25"/>
  <cols>
    <col min="1" max="1" width="6.42578125" style="43" bestFit="1" customWidth="1"/>
    <col min="2" max="2" width="35.140625" style="3" bestFit="1" customWidth="1"/>
    <col min="3" max="3" width="10.85546875" style="2" bestFit="1" customWidth="1"/>
    <col min="4" max="5" width="6.42578125" style="2" bestFit="1" customWidth="1"/>
    <col min="6" max="6" width="59.140625" style="4" bestFit="1" customWidth="1"/>
    <col min="7" max="7" width="45" style="4" customWidth="1"/>
    <col min="8" max="8" width="31.140625" style="4" customWidth="1"/>
    <col min="9" max="9" width="44.42578125" style="6" hidden="1" customWidth="1"/>
    <col min="10" max="10" width="40.28515625" style="3" hidden="1" customWidth="1"/>
    <col min="11" max="16384" width="9.140625" style="3"/>
  </cols>
  <sheetData>
    <row r="1" spans="1:10" ht="15.75" thickBot="1" x14ac:dyDescent="0.3">
      <c r="A1" s="43" t="s">
        <v>123</v>
      </c>
    </row>
    <row r="2" spans="1:10" s="1" customFormat="1" ht="15.75" thickBot="1" x14ac:dyDescent="0.3">
      <c r="A2" s="44" t="s">
        <v>49</v>
      </c>
      <c r="B2" s="35" t="s">
        <v>116</v>
      </c>
      <c r="C2" s="35" t="s">
        <v>105</v>
      </c>
      <c r="D2" s="35" t="s">
        <v>50</v>
      </c>
      <c r="E2" s="35" t="s">
        <v>124</v>
      </c>
      <c r="F2" s="36" t="s">
        <v>117</v>
      </c>
      <c r="G2" s="36" t="s">
        <v>106</v>
      </c>
      <c r="H2" s="37" t="s">
        <v>107</v>
      </c>
      <c r="I2" s="5" t="s">
        <v>78</v>
      </c>
      <c r="J2" s="1" t="s">
        <v>88</v>
      </c>
    </row>
    <row r="3" spans="1:10" ht="26.25" x14ac:dyDescent="0.25">
      <c r="A3" s="45"/>
      <c r="B3" s="19" t="s">
        <v>3</v>
      </c>
      <c r="C3" s="20" t="s">
        <v>118</v>
      </c>
      <c r="D3" s="20"/>
      <c r="E3" s="20"/>
      <c r="F3" s="21"/>
      <c r="G3" s="21"/>
      <c r="H3" s="22"/>
    </row>
    <row r="4" spans="1:10" ht="45" x14ac:dyDescent="0.25">
      <c r="A4" s="23" t="s">
        <v>28</v>
      </c>
      <c r="B4" s="38" t="s">
        <v>1</v>
      </c>
      <c r="C4" s="16"/>
      <c r="D4" s="16"/>
      <c r="E4" s="16"/>
      <c r="F4" s="34" t="s">
        <v>130</v>
      </c>
      <c r="G4" s="34"/>
      <c r="H4" s="24"/>
    </row>
    <row r="5" spans="1:10" x14ac:dyDescent="0.25">
      <c r="A5" s="23" t="s">
        <v>29</v>
      </c>
      <c r="B5" s="18"/>
      <c r="C5" s="16"/>
      <c r="D5" s="16"/>
      <c r="E5" s="16"/>
      <c r="F5" s="17"/>
      <c r="G5" s="18" t="s">
        <v>110</v>
      </c>
      <c r="H5" s="24" t="s">
        <v>85</v>
      </c>
    </row>
    <row r="6" spans="1:10" ht="45" x14ac:dyDescent="0.25">
      <c r="A6" s="23" t="s">
        <v>30</v>
      </c>
      <c r="B6" s="18"/>
      <c r="C6" s="16"/>
      <c r="D6" s="16"/>
      <c r="E6" s="16"/>
      <c r="F6" s="17"/>
      <c r="G6" s="18" t="s">
        <v>109</v>
      </c>
      <c r="H6" s="24" t="s">
        <v>86</v>
      </c>
    </row>
    <row r="7" spans="1:10" x14ac:dyDescent="0.25">
      <c r="A7" s="23" t="s">
        <v>31</v>
      </c>
      <c r="B7" s="18"/>
      <c r="C7" s="16"/>
      <c r="D7" s="16"/>
      <c r="E7" s="16"/>
      <c r="F7" s="17"/>
      <c r="G7" s="18" t="s">
        <v>10</v>
      </c>
      <c r="H7" s="24" t="s">
        <v>85</v>
      </c>
    </row>
    <row r="8" spans="1:10" x14ac:dyDescent="0.25">
      <c r="A8" s="23" t="s">
        <v>32</v>
      </c>
      <c r="B8" s="18"/>
      <c r="C8" s="16"/>
      <c r="D8" s="16"/>
      <c r="E8" s="16"/>
      <c r="F8" s="17"/>
      <c r="G8" s="18" t="s">
        <v>108</v>
      </c>
      <c r="H8" s="24" t="s">
        <v>85</v>
      </c>
    </row>
    <row r="9" spans="1:10" x14ac:dyDescent="0.25">
      <c r="A9" s="23" t="s">
        <v>33</v>
      </c>
      <c r="B9" s="18"/>
      <c r="C9" s="16"/>
      <c r="D9" s="16"/>
      <c r="E9" s="16"/>
      <c r="F9" s="17"/>
      <c r="G9" s="18" t="s">
        <v>11</v>
      </c>
      <c r="H9" s="24" t="s">
        <v>85</v>
      </c>
    </row>
    <row r="10" spans="1:10" x14ac:dyDescent="0.25">
      <c r="A10" s="23" t="s">
        <v>34</v>
      </c>
      <c r="B10" s="18"/>
      <c r="C10" s="16"/>
      <c r="D10" s="16"/>
      <c r="E10" s="16"/>
      <c r="F10" s="17"/>
      <c r="G10" s="18" t="s">
        <v>12</v>
      </c>
      <c r="H10" s="24" t="s">
        <v>85</v>
      </c>
    </row>
    <row r="11" spans="1:10" x14ac:dyDescent="0.25">
      <c r="A11" s="23" t="s">
        <v>35</v>
      </c>
      <c r="B11" s="18"/>
      <c r="C11" s="16"/>
      <c r="D11" s="16"/>
      <c r="E11" s="16"/>
      <c r="F11" s="17"/>
      <c r="G11" s="18" t="s">
        <v>13</v>
      </c>
      <c r="H11" s="24" t="s">
        <v>85</v>
      </c>
    </row>
    <row r="12" spans="1:10" x14ac:dyDescent="0.25">
      <c r="A12" s="23" t="s">
        <v>36</v>
      </c>
      <c r="B12" s="18"/>
      <c r="C12" s="16"/>
      <c r="D12" s="16"/>
      <c r="E12" s="16"/>
      <c r="F12" s="17"/>
      <c r="G12" s="18" t="s">
        <v>14</v>
      </c>
      <c r="H12" s="24" t="s">
        <v>85</v>
      </c>
    </row>
    <row r="13" spans="1:10" x14ac:dyDescent="0.25">
      <c r="A13" s="23" t="s">
        <v>37</v>
      </c>
      <c r="B13" s="18"/>
      <c r="C13" s="16"/>
      <c r="D13" s="16"/>
      <c r="E13" s="16"/>
      <c r="F13" s="17"/>
      <c r="G13" s="18" t="s">
        <v>4</v>
      </c>
      <c r="H13" s="24" t="s">
        <v>85</v>
      </c>
    </row>
    <row r="14" spans="1:10" x14ac:dyDescent="0.25">
      <c r="A14" s="23" t="s">
        <v>38</v>
      </c>
      <c r="B14" s="18"/>
      <c r="C14" s="16"/>
      <c r="D14" s="16"/>
      <c r="E14" s="16"/>
      <c r="F14" s="17"/>
      <c r="G14" s="18" t="s">
        <v>5</v>
      </c>
      <c r="H14" s="24" t="s">
        <v>85</v>
      </c>
    </row>
    <row r="15" spans="1:10" x14ac:dyDescent="0.25">
      <c r="A15" s="23" t="s">
        <v>39</v>
      </c>
      <c r="B15" s="18"/>
      <c r="C15" s="16"/>
      <c r="D15" s="16"/>
      <c r="E15" s="16"/>
      <c r="F15" s="17"/>
      <c r="G15" s="18" t="s">
        <v>6</v>
      </c>
      <c r="H15" s="24" t="s">
        <v>85</v>
      </c>
    </row>
    <row r="16" spans="1:10" x14ac:dyDescent="0.25">
      <c r="A16" s="23" t="s">
        <v>40</v>
      </c>
      <c r="B16" s="18"/>
      <c r="C16" s="16"/>
      <c r="D16" s="16"/>
      <c r="E16" s="16"/>
      <c r="F16" s="17"/>
      <c r="G16" s="18" t="s">
        <v>9</v>
      </c>
      <c r="H16" s="24" t="s">
        <v>85</v>
      </c>
    </row>
    <row r="17" spans="1:10" x14ac:dyDescent="0.25">
      <c r="A17" s="23" t="s">
        <v>41</v>
      </c>
      <c r="B17" s="18"/>
      <c r="C17" s="16"/>
      <c r="D17" s="16"/>
      <c r="E17" s="16"/>
      <c r="F17" s="17"/>
      <c r="G17" s="18" t="s">
        <v>7</v>
      </c>
      <c r="H17" s="24" t="s">
        <v>85</v>
      </c>
      <c r="I17" s="6" t="s">
        <v>87</v>
      </c>
      <c r="J17" s="4" t="s">
        <v>85</v>
      </c>
    </row>
    <row r="18" spans="1:10" ht="30" x14ac:dyDescent="0.25">
      <c r="A18" s="23" t="s">
        <v>42</v>
      </c>
      <c r="B18" s="18"/>
      <c r="C18" s="16"/>
      <c r="D18" s="16"/>
      <c r="E18" s="16"/>
      <c r="F18" s="17"/>
      <c r="G18" s="18" t="s">
        <v>8</v>
      </c>
      <c r="H18" s="24" t="s">
        <v>98</v>
      </c>
      <c r="I18" s="6" t="s">
        <v>87</v>
      </c>
      <c r="J18" s="4" t="s">
        <v>97</v>
      </c>
    </row>
    <row r="19" spans="1:10" x14ac:dyDescent="0.25">
      <c r="A19" s="23" t="s">
        <v>43</v>
      </c>
      <c r="B19" s="18"/>
      <c r="C19" s="16"/>
      <c r="D19" s="16"/>
      <c r="E19" s="16"/>
      <c r="F19" s="17"/>
      <c r="G19" s="18" t="s">
        <v>15</v>
      </c>
      <c r="H19" s="24" t="s">
        <v>85</v>
      </c>
      <c r="I19" s="6" t="s">
        <v>16</v>
      </c>
      <c r="J19" s="3" t="s">
        <v>89</v>
      </c>
    </row>
    <row r="20" spans="1:10" x14ac:dyDescent="0.25">
      <c r="A20" s="23" t="s">
        <v>44</v>
      </c>
      <c r="B20" s="46" t="s">
        <v>125</v>
      </c>
      <c r="C20" s="41"/>
      <c r="D20" s="47">
        <v>1</v>
      </c>
      <c r="E20" s="41"/>
      <c r="F20" s="42"/>
      <c r="G20" s="34"/>
      <c r="H20" s="24"/>
    </row>
    <row r="21" spans="1:10" x14ac:dyDescent="0.25">
      <c r="A21" s="23" t="s">
        <v>45</v>
      </c>
      <c r="B21" s="46" t="s">
        <v>127</v>
      </c>
      <c r="C21" s="41"/>
      <c r="D21" s="47">
        <v>1</v>
      </c>
      <c r="E21" s="41"/>
      <c r="F21" s="42"/>
      <c r="G21" s="34"/>
      <c r="H21" s="24"/>
    </row>
    <row r="22" spans="1:10" ht="45" x14ac:dyDescent="0.25">
      <c r="A22" s="23" t="s">
        <v>46</v>
      </c>
      <c r="B22" s="38" t="s">
        <v>2</v>
      </c>
      <c r="C22" s="16"/>
      <c r="D22" s="16"/>
      <c r="E22" s="16"/>
      <c r="F22" s="17" t="s">
        <v>104</v>
      </c>
      <c r="G22" s="17"/>
      <c r="H22" s="24"/>
    </row>
    <row r="23" spans="1:10" ht="90.75" thickBot="1" x14ac:dyDescent="0.3">
      <c r="A23" s="25" t="s">
        <v>47</v>
      </c>
      <c r="B23" s="39" t="s">
        <v>119</v>
      </c>
      <c r="C23" s="28"/>
      <c r="D23" s="27"/>
      <c r="E23" s="27"/>
      <c r="F23" s="39" t="s">
        <v>126</v>
      </c>
      <c r="G23" s="29" t="s">
        <v>111</v>
      </c>
      <c r="H23" s="30" t="s">
        <v>85</v>
      </c>
      <c r="I23" s="6" t="s">
        <v>72</v>
      </c>
    </row>
    <row r="24" spans="1:10" ht="45" x14ac:dyDescent="0.25">
      <c r="A24" s="31" t="s">
        <v>48</v>
      </c>
      <c r="B24" s="19" t="s">
        <v>17</v>
      </c>
      <c r="C24" s="20"/>
      <c r="D24" s="20"/>
      <c r="E24" s="20"/>
      <c r="F24" s="21" t="s">
        <v>99</v>
      </c>
      <c r="G24" s="21"/>
      <c r="H24" s="22"/>
    </row>
    <row r="25" spans="1:10" x14ac:dyDescent="0.25">
      <c r="A25" s="23" t="s">
        <v>51</v>
      </c>
      <c r="B25" s="18" t="s">
        <v>18</v>
      </c>
      <c r="C25" s="32">
        <v>14</v>
      </c>
      <c r="D25" s="16">
        <v>1</v>
      </c>
      <c r="E25" s="32">
        <f>D25*C25</f>
        <v>14</v>
      </c>
      <c r="F25" s="17"/>
      <c r="G25" s="17"/>
      <c r="H25" s="24" t="s">
        <v>100</v>
      </c>
    </row>
    <row r="26" spans="1:10" ht="30" x14ac:dyDescent="0.25">
      <c r="A26" s="23" t="s">
        <v>52</v>
      </c>
      <c r="B26" s="18" t="s">
        <v>20</v>
      </c>
      <c r="C26" s="32">
        <v>21</v>
      </c>
      <c r="D26" s="16">
        <v>2</v>
      </c>
      <c r="E26" s="32">
        <f t="shared" ref="E26:E36" si="0">D26*C26</f>
        <v>42</v>
      </c>
      <c r="F26" s="17" t="s">
        <v>120</v>
      </c>
      <c r="G26" s="17"/>
      <c r="H26" s="24" t="s">
        <v>100</v>
      </c>
      <c r="I26" s="6" t="s">
        <v>71</v>
      </c>
      <c r="J26" s="3" t="s">
        <v>90</v>
      </c>
    </row>
    <row r="27" spans="1:10" ht="45" x14ac:dyDescent="0.25">
      <c r="A27" s="23" t="s">
        <v>53</v>
      </c>
      <c r="B27" s="18" t="s">
        <v>19</v>
      </c>
      <c r="C27" s="32">
        <v>8</v>
      </c>
      <c r="D27" s="16">
        <v>1</v>
      </c>
      <c r="E27" s="32">
        <f t="shared" si="0"/>
        <v>8</v>
      </c>
      <c r="F27" s="17" t="s">
        <v>112</v>
      </c>
      <c r="G27" s="17" t="s">
        <v>113</v>
      </c>
      <c r="H27" s="24" t="s">
        <v>100</v>
      </c>
      <c r="I27" s="6" t="s">
        <v>73</v>
      </c>
      <c r="J27" s="3" t="s">
        <v>90</v>
      </c>
    </row>
    <row r="28" spans="1:10" ht="120" x14ac:dyDescent="0.25">
      <c r="A28" s="23" t="s">
        <v>54</v>
      </c>
      <c r="B28" s="18" t="s">
        <v>27</v>
      </c>
      <c r="C28" s="32">
        <v>15</v>
      </c>
      <c r="D28" s="16">
        <v>1</v>
      </c>
      <c r="E28" s="32">
        <f t="shared" si="0"/>
        <v>15</v>
      </c>
      <c r="F28" s="17" t="s">
        <v>65</v>
      </c>
      <c r="G28" s="17"/>
      <c r="H28" s="24" t="s">
        <v>100</v>
      </c>
      <c r="I28" s="6" t="s">
        <v>66</v>
      </c>
      <c r="J28" s="3" t="s">
        <v>91</v>
      </c>
    </row>
    <row r="29" spans="1:10" ht="90" x14ac:dyDescent="0.25">
      <c r="A29" s="23" t="s">
        <v>55</v>
      </c>
      <c r="B29" s="18" t="s">
        <v>21</v>
      </c>
      <c r="C29" s="32">
        <v>10</v>
      </c>
      <c r="D29" s="16">
        <v>1</v>
      </c>
      <c r="E29" s="32">
        <f t="shared" si="0"/>
        <v>10</v>
      </c>
      <c r="F29" s="17" t="s">
        <v>61</v>
      </c>
      <c r="G29" s="17"/>
      <c r="H29" s="24" t="s">
        <v>100</v>
      </c>
      <c r="I29" s="6" t="s">
        <v>67</v>
      </c>
      <c r="J29" s="3" t="s">
        <v>92</v>
      </c>
    </row>
    <row r="30" spans="1:10" ht="90" x14ac:dyDescent="0.25">
      <c r="A30" s="23" t="s">
        <v>56</v>
      </c>
      <c r="B30" s="18" t="s">
        <v>115</v>
      </c>
      <c r="C30" s="32">
        <v>20</v>
      </c>
      <c r="D30" s="16">
        <v>1</v>
      </c>
      <c r="E30" s="32">
        <f t="shared" si="0"/>
        <v>20</v>
      </c>
      <c r="F30" s="17" t="s">
        <v>103</v>
      </c>
      <c r="G30" s="17" t="s">
        <v>114</v>
      </c>
      <c r="H30" s="24" t="s">
        <v>102</v>
      </c>
      <c r="I30" s="6" t="s">
        <v>82</v>
      </c>
      <c r="J30" s="15" t="s">
        <v>93</v>
      </c>
    </row>
    <row r="31" spans="1:10" ht="120" x14ac:dyDescent="0.25">
      <c r="A31" s="23" t="s">
        <v>57</v>
      </c>
      <c r="B31" s="18" t="s">
        <v>23</v>
      </c>
      <c r="C31" s="32">
        <v>25</v>
      </c>
      <c r="D31" s="16">
        <v>1</v>
      </c>
      <c r="E31" s="32">
        <f t="shared" si="0"/>
        <v>25</v>
      </c>
      <c r="F31" s="18"/>
      <c r="G31" s="17" t="s">
        <v>69</v>
      </c>
      <c r="H31" s="24" t="s">
        <v>101</v>
      </c>
      <c r="I31" s="6" t="s">
        <v>70</v>
      </c>
      <c r="J31" s="3" t="s">
        <v>94</v>
      </c>
    </row>
    <row r="32" spans="1:10" x14ac:dyDescent="0.25">
      <c r="A32" s="23" t="s">
        <v>58</v>
      </c>
      <c r="B32" s="18" t="s">
        <v>22</v>
      </c>
      <c r="C32" s="32">
        <v>10</v>
      </c>
      <c r="D32" s="16">
        <v>1</v>
      </c>
      <c r="E32" s="32">
        <f t="shared" si="0"/>
        <v>10</v>
      </c>
      <c r="F32" s="17" t="s">
        <v>62</v>
      </c>
      <c r="G32" s="17"/>
      <c r="H32" s="24" t="s">
        <v>100</v>
      </c>
      <c r="I32" s="6" t="s">
        <v>68</v>
      </c>
      <c r="J32" s="3" t="s">
        <v>92</v>
      </c>
    </row>
    <row r="33" spans="1:10" ht="45" x14ac:dyDescent="0.25">
      <c r="A33" s="23" t="s">
        <v>59</v>
      </c>
      <c r="B33" s="18" t="s">
        <v>24</v>
      </c>
      <c r="C33" s="32">
        <v>50</v>
      </c>
      <c r="D33" s="16">
        <v>1</v>
      </c>
      <c r="E33" s="32">
        <f t="shared" si="0"/>
        <v>50</v>
      </c>
      <c r="F33" s="40" t="s">
        <v>122</v>
      </c>
      <c r="G33" s="17" t="s">
        <v>121</v>
      </c>
      <c r="H33" s="24" t="s">
        <v>100</v>
      </c>
      <c r="I33" s="6" t="s">
        <v>83</v>
      </c>
      <c r="J33" s="3" t="s">
        <v>95</v>
      </c>
    </row>
    <row r="34" spans="1:10" x14ac:dyDescent="0.25">
      <c r="A34" s="23" t="s">
        <v>60</v>
      </c>
      <c r="B34" s="18" t="s">
        <v>0</v>
      </c>
      <c r="C34" s="32">
        <v>4</v>
      </c>
      <c r="D34" s="16">
        <v>3</v>
      </c>
      <c r="E34" s="32">
        <f t="shared" si="0"/>
        <v>12</v>
      </c>
      <c r="F34" s="17" t="s">
        <v>63</v>
      </c>
      <c r="G34" s="17"/>
      <c r="H34" s="24"/>
    </row>
    <row r="35" spans="1:10" x14ac:dyDescent="0.25">
      <c r="A35" s="23" t="s">
        <v>128</v>
      </c>
      <c r="B35" s="18" t="s">
        <v>25</v>
      </c>
      <c r="C35" s="32">
        <v>20</v>
      </c>
      <c r="D35" s="16">
        <v>1</v>
      </c>
      <c r="E35" s="32">
        <f t="shared" si="0"/>
        <v>20</v>
      </c>
      <c r="F35" s="17" t="s">
        <v>64</v>
      </c>
      <c r="G35" s="17"/>
      <c r="H35" s="24"/>
    </row>
    <row r="36" spans="1:10" ht="90.75" thickBot="1" x14ac:dyDescent="0.3">
      <c r="A36" s="25" t="s">
        <v>129</v>
      </c>
      <c r="B36" s="26" t="s">
        <v>26</v>
      </c>
      <c r="C36" s="33">
        <v>15</v>
      </c>
      <c r="D36" s="27">
        <v>1</v>
      </c>
      <c r="E36" s="33">
        <f t="shared" si="0"/>
        <v>15</v>
      </c>
      <c r="F36" s="29" t="s">
        <v>131</v>
      </c>
      <c r="G36" s="29"/>
      <c r="H36" s="30"/>
      <c r="I36" s="6" t="s">
        <v>84</v>
      </c>
      <c r="J36" s="3" t="s">
        <v>96</v>
      </c>
    </row>
    <row r="37" spans="1:10" ht="15.75" thickBot="1" x14ac:dyDescent="0.3"/>
    <row r="38" spans="1:10" x14ac:dyDescent="0.25">
      <c r="B38" s="7" t="s">
        <v>79</v>
      </c>
      <c r="C38" s="8" t="s">
        <v>75</v>
      </c>
      <c r="H38" s="6"/>
      <c r="I38" s="3"/>
    </row>
    <row r="39" spans="1:10" x14ac:dyDescent="0.25">
      <c r="B39" s="9" t="s">
        <v>80</v>
      </c>
      <c r="C39" s="10" t="s">
        <v>76</v>
      </c>
      <c r="H39" s="6"/>
      <c r="I39" s="3"/>
    </row>
    <row r="40" spans="1:10" x14ac:dyDescent="0.25">
      <c r="B40" s="11" t="s">
        <v>81</v>
      </c>
      <c r="C40" s="12" t="s">
        <v>77</v>
      </c>
      <c r="H40" s="6"/>
      <c r="I40" s="3"/>
    </row>
    <row r="41" spans="1:10" ht="15.75" thickBot="1" x14ac:dyDescent="0.3">
      <c r="B41" s="13" t="s">
        <v>74</v>
      </c>
      <c r="C41" s="14"/>
      <c r="H41" s="6"/>
      <c r="I41" s="3"/>
    </row>
  </sheetData>
  <pageMargins left="0.25" right="0.25" top="0.75" bottom="0.75" header="0.3" footer="0.3"/>
  <pageSetup paperSize="9" scale="5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Leht1</vt:lpstr>
      <vt:lpstr>Leht2</vt:lpstr>
      <vt:lpstr>Leht3</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Kalmer Gross</dc:creator>
  <cp:lastModifiedBy>Kalmer Gross</cp:lastModifiedBy>
  <cp:lastPrinted>2014-07-09T10:51:55Z</cp:lastPrinted>
  <dcterms:created xsi:type="dcterms:W3CDTF">2014-07-07T06:26:34Z</dcterms:created>
  <dcterms:modified xsi:type="dcterms:W3CDTF">2014-08-06T11:39:07Z</dcterms:modified>
</cp:coreProperties>
</file>