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Maakondlik_võrgustikutöö\Lepingud MARO-dega\2021 Tööplaanid\Delta Lisad 2021\"/>
    </mc:Choice>
  </mc:AlternateContent>
  <bookViews>
    <workbookView xWindow="0" yWindow="0" windowWidth="28800" windowHeight="11700"/>
  </bookViews>
  <sheets>
    <sheet name="Pärnu MK 2021" sheetId="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5" l="1"/>
  <c r="G34" i="5"/>
</calcChain>
</file>

<file path=xl/sharedStrings.xml><?xml version="1.0" encoding="utf-8"?>
<sst xmlns="http://schemas.openxmlformats.org/spreadsheetml/2006/main" count="129" uniqueCount="91">
  <si>
    <t>Lisa 1</t>
  </si>
  <si>
    <t>Projekti nimetus:</t>
  </si>
  <si>
    <t xml:space="preserve">Riskikäitumise ennetamine, riskis olevate perede toetamine ning turvalise elukeskkonna arendamine
Toetatav tegevus 2.4. Maakondliku võrgustikutöö edendamine turvalisuse suurendamiseks
SFOS-i kood 2014-2020.2.07.004.01.15-0003
</t>
  </si>
  <si>
    <t>Koostöölepingu juurde</t>
  </si>
  <si>
    <t>Siht</t>
  </si>
  <si>
    <t>Oodatav tulemus</t>
  </si>
  <si>
    <t>Suurendada teadmisi ja tõhustada koostööd turvalisuse tagamiseks Pärnu maakonnas</t>
  </si>
  <si>
    <t>Turvalisuse nõukogu liikmete koostöö põhimõtted, eesmärgid ja rollid on täpsustatud</t>
  </si>
  <si>
    <t xml:space="preserve">Selge töökorraldus aitab kaasa paremate tulemuste saavutamisele ja kohalike omavalitsustega koostöö edendamisele. </t>
  </si>
  <si>
    <t>KOV juhid on teadlikud vastutustest turvalisustöö korraldamisel ning juhinduvad sellest tegevustes</t>
  </si>
  <si>
    <t>POLi eestvedaja roll maakonna turvalisusvõrgustiku töö korraldamisel on kinnistunud ja tegevused jätkuvad. Turvalisuse nõukogu tegevused on planeeritud ja tegevused toimuvad.</t>
  </si>
  <si>
    <t xml:space="preserve">Kogukonnad ja KOVid on teadlikud kohaliku tasandi turvalisuse kavandamisest. </t>
  </si>
  <si>
    <t>Koostatud on suunised maakonnatasandi ja kohaliku tasandi turvalisuse kavandamiseks. 
Külavanemad ja asumiseltside eestvedajad on kaasatud turvalisuse tagamisse.
KOV-ide turvalisuse kavandamise praktika on ühtlustatud arvestades parimat kogemust. KOV-idel on valmidus turvalisustöö kavandamiseks lähtuvalt sellest.</t>
  </si>
  <si>
    <t>Jrk nr</t>
  </si>
  <si>
    <t>Tegevuse nimetus</t>
  </si>
  <si>
    <t>Toimumisaeg</t>
  </si>
  <si>
    <t>Orienteeruv osalejate arv</t>
  </si>
  <si>
    <t>Väljundid</t>
  </si>
  <si>
    <t>Kulude kalkulatsioon</t>
  </si>
  <si>
    <t>Vastutaja</t>
  </si>
  <si>
    <t>Kaasatud osapooled</t>
  </si>
  <si>
    <t xml:space="preserve">1. </t>
  </si>
  <si>
    <t>Koosolekud ja nõupidamised</t>
  </si>
  <si>
    <t xml:space="preserve"> 1.1.</t>
  </si>
  <si>
    <t>Maakonna turvalisuse nõukogu koosolekud</t>
  </si>
  <si>
    <t>4 korda aastas</t>
  </si>
  <si>
    <t>Informatsiooni vahetamine kaasatud osapoolte vahel, ühiste eesmärkide seadmine, tegevuste koordineerimine, tulemuste hindamine.</t>
  </si>
  <si>
    <t>rahvatervise ja turvalisuse spetsialist</t>
  </si>
  <si>
    <t>Maakonna turvalisuse nõukogu liikmed, Pärnumaa Omavalitsuste Liit, kohalike omavalitsuste, kodanikeühenduste ja maakonnas tegutsevate turvalisuse valdkonnaga tegelevate riiklike organisatsioonide esindajad</t>
  </si>
  <si>
    <t>2.</t>
  </si>
  <si>
    <t>Koolituste läbiviimine</t>
  </si>
  <si>
    <t xml:space="preserve"> 2.1.</t>
  </si>
  <si>
    <t>Koolitus</t>
  </si>
  <si>
    <t>Kohvipausid ja lõuna 9 eurot osaleja kohta, ruumi ja esitlustehnika rent 50 eurot ja  325 eurot esinejatele.</t>
  </si>
  <si>
    <t>Maakonna turvalisuse nõukogu liikmed, Pärnumaa Omavalitsuste Liit, kohalike omavalitsuste, turvalisuse valdkonnaga tegelevate riiklike organisatsioonide esindajad</t>
  </si>
  <si>
    <t>POL turvalisuse nõukogu ja rahvatervise komisjoni liikmed, vabade kohtade olemasolul ka KOV tervise- ja turvalisuse edendajad</t>
  </si>
  <si>
    <t>3.</t>
  </si>
  <si>
    <t xml:space="preserve">Koostööseminarid </t>
  </si>
  <si>
    <t xml:space="preserve">  3.1</t>
  </si>
  <si>
    <t>Maakondadeülene koostööseminar. Teema: valdkondadeülese ennetuse tõhustamine.</t>
  </si>
  <si>
    <t>Info, parimate praktikate ja kogemuste vahetamine, koostöövõimaluste kaardistamine, teadmiste ühtlustamine Harju, Pärnu, Rapla, Järva maakonna turvalisuse nõukogude vahel. Valdkondadeülese ennetuse tõhustamine.</t>
  </si>
  <si>
    <t>Kohvipaus ja lõuna 10 eurot osaleja kohta, ruumi ja esitlustehnika rent 30 eurot ning 150 eurot transport.
Iga maakond tasub oma kulud ise.</t>
  </si>
  <si>
    <t xml:space="preserve">Pärnu, Harju, Rapla ja Järva maakondade turvalisuse nõukogude liikmed. </t>
  </si>
  <si>
    <t xml:space="preserve">  3.2</t>
  </si>
  <si>
    <t>Maakondadeülene koostööseminar. Teema: SELGUB, maakondade kokkulepe</t>
  </si>
  <si>
    <t>Info, parimate praktikate ja kogemuste vahetamine, koostöövõimaluste kaardistamine, teadmiste ühtlustamine Harju, Pärnu, Rapla, Järva maakonna turvalisuse nõukogude vahel.</t>
  </si>
  <si>
    <t>Pärnu, Harju, Rapla ja Järva maakondade turvalisuse nõukogude liikmed.</t>
  </si>
  <si>
    <t>4.</t>
  </si>
  <si>
    <t>Omavalitsuste võrgustike arendamine</t>
  </si>
  <si>
    <t>4.1</t>
  </si>
  <si>
    <t>4.2</t>
  </si>
  <si>
    <t>Kihnu vald</t>
  </si>
  <si>
    <t>4.3</t>
  </si>
  <si>
    <t>Tori vald</t>
  </si>
  <si>
    <t>4.4</t>
  </si>
  <si>
    <t>4.5</t>
  </si>
  <si>
    <t>Häädemeeste vald</t>
  </si>
  <si>
    <t>4.6</t>
  </si>
  <si>
    <t>Põhja-Pärnumaa vald</t>
  </si>
  <si>
    <t>Kokku</t>
  </si>
  <si>
    <t>Fookuses on külavanemad ja kogukondade eestvedajad ning nende kaudu turvalisuse võrgustiku loomine ja hoidmine, nende koostöö KOV juhtidega. Kaugemaks eesmärgiks on kõikide külavanemate koolitamine.</t>
  </si>
  <si>
    <t>I poolaasta</t>
  </si>
  <si>
    <t>II poolaasta</t>
  </si>
  <si>
    <t xml:space="preserve">Omavalisuste kriisikomisjonide ühine koolitus, mille käigus antakse kriisikomisjonide tuumikkoosseisule ülevaade kohaliku omavalitsuse rollist kriisiregulerimisel nii kriisideks valmistumise kui kriiside lahendamise korral. Samuti antakse ülevaade elutähtsate teenuste toimepidevusega seotud teemadel ning kriisikomisjoni tegutsemise põhialustest. </t>
  </si>
  <si>
    <t>Ennetusteemaline koolitus POL turvalisuse nõukogu ja rahvatervise komisjoni liikmetele. Saada ülevaade ennetuse planeerimisest eri asutustes, ideid meetoditeks ja paremaks koostööks paikkonna tasandil</t>
  </si>
  <si>
    <t>Maakonna turvalisus nõukogu eesmärgid 2021</t>
  </si>
  <si>
    <t>2.2.</t>
  </si>
  <si>
    <t>ESF eelarve</t>
  </si>
  <si>
    <t>5.</t>
  </si>
  <si>
    <t>Trükised</t>
  </si>
  <si>
    <t>5.1</t>
  </si>
  <si>
    <t>Pärnu linn - Raeküla</t>
  </si>
  <si>
    <t>Punase Risti teavituskampaania</t>
  </si>
  <si>
    <t>Kriisiks valmisoleku juhendite valmistamine ja jaotamine</t>
  </si>
  <si>
    <t>Pärnu linn - Lavasaare külaselts</t>
  </si>
  <si>
    <t>Kleebiste valmistamine, postituse tellimine</t>
  </si>
  <si>
    <t>3.3</t>
  </si>
  <si>
    <t>Kogukondade kriisiks valmisoleku koolitus</t>
  </si>
  <si>
    <t>Kogukondade eestvedajate kriisiks valmisoleku koolitus. Kogukondade kriisivalmiduse töövihiku koostamine ja valmistamine. Töövihikus saab hinnata enda kogukonna valmisolekut kriisiks, leida kitsaskohti, selgitada ressursside saadavust jne. Koolitus toimub töövihiku raamide põhjal. Koolitusel osalevad koolitajatena PPA, PäA, HK, Punane Rist. Koolitus on suunatud kogukondade eestvedajatele.</t>
  </si>
  <si>
    <t>Esineja kulud (hind sisaldab eelteavituse korraldamist kogukonnas, 3h loeng, ruumide ettevalmistamine, näitlikud õppevahendid ja transporti)</t>
  </si>
  <si>
    <t>Külavanemate ja kogukondade eestvedajate kaasamine turvalisuse tagamisse. Läbiviidud seminaride kaudu võimestatakse külavanemad kogukondade eestvedajad kogukondliku turvalisuse eestseisjatena. Eesmärgiks on neile oskusteabe jagamine ning seeläbi omavalitsuste ülese võrgustiku moodustamine kogukondade (külade ja asumiseltside) esindajatest. Tegevuse tulemusena on külavanemad ja kogukondade eestvedajad teadlikud oma rollist turvalisuse ja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küladevanemate ja eestvedajatega turvalisuse alast koostööd.</t>
  </si>
  <si>
    <t>Koostöös Punase Ristiga valmistatakse 33000 esmaabikapi soovitusliku sisu nimekirjaga kleebist, mille saab kleepida kodusele esmaabikapile. Kleebised postitatakse kõigisse Pärnumaa eraisikute postkastidesse. Lisaks toetab info jagamist Punane Rist omalt poolt ka selgitustega ennetusüritustel. 
Juhendmaterjalide jaotamise eesmärk on suurendada Pärnumaa elanike valmisolekut, et kriiside korral, kui apteekidest vajaliku kättesaamine on raskendatud, oleks koduapteegid varustatud.
Kleebistele tuleva info joostatakse Punase Risti Euroopa referentskeskuse juhiste järgi. 
Lisaks tulevad kleebisele viited käitumisjuhiste veebile ja mobiilirakendusele "Ole valmis!" ja veebilehele kriis.ee.</t>
  </si>
  <si>
    <t xml:space="preserve">Kohvipaus ja lõuna 10 eurot osaleja kohta. Esineja kulud. Ruumi ja esitlustehnika rent. Töövihiku trükkimine ja kujundamine. </t>
  </si>
  <si>
    <t>Pärnumaa turvalisuse nõukogu 2021. aasta tööplaan ning elanike kriisideks valmisoleku maakondliku edendamise 2021. aasta tegevuskava</t>
  </si>
  <si>
    <t>EK* eelarve</t>
  </si>
  <si>
    <t>Kohvipausid ja lõuna 9 eurot osaleja kohta, seminariruumi ja esitlustehnika rent. Lisarahastus TAI eelarvest.</t>
  </si>
  <si>
    <t>Maakonna turvalisuse nõukogu liikmed, Pärnumaa Omavalitsuste Liit, kohalike omavalitsuste, kodanikeühenduste ja maakonnas tegutsevate turvalisuse valdkonnaga tegelevate riiklike organisatsioonide esindajad, turvalisuse ja elanikkonnakaitse tugiisikud</t>
  </si>
  <si>
    <t>Külavanemate ja kogukondade eestvedajate kaasamine turvalisuse tagamisse. Läbiviidud seminaride kaudu võimestatakse külavanemad kogukondade eestvedajad kogukondliku turvalisuse eestseisjatena. Eesmärgiks on neile oskusteabe jagamine ning seeläbi omavalitsuste ülese võrgustiku moodustamine kogukondade (külade ja asumiseltside) esindajatest. Tegevuse tulemusena on külavanemad ja kogukondade eestvedajad teadlikud oma rollist turvalisuse ja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külavanemate ja eestvedajatega turvalisuse alast koostööd.</t>
  </si>
  <si>
    <r>
      <t xml:space="preserve">Maakonna turvalisuse nõukogu liikmed, Pärnumaa Omavalitsuste Liit, kohalike omavalitsuste, kodanikeühenduste ja maakonnas tegutsevate turvalisuse valdkonnaga tegelevate riiklike organisatsioonide esindajad, </t>
    </r>
    <r>
      <rPr>
        <sz val="11"/>
        <rFont val="Times New Roman"/>
        <family val="1"/>
      </rPr>
      <t>turvalisuse ja elanikkonnakaitse tugiisikud</t>
    </r>
  </si>
  <si>
    <t>Asumiseltside ja külakogukondade eestvedajate kaasamine turvalisuse tagamisse. Läbiviidud seminaride kaudu võimestatakse külavanemad ja asumiseltside eestvedajaid kogukondliku turvalisuse eestseisjatena. Eesmärgiks on oskusteabe jagamine ning seeläbi omavalitsuste ülese võrgustiku moodustamine kogukondade (külade) esindajatest. Tegevuse tulemusena on külavanemad teadlikud oma rollist turvalisuse ja  elanikkonnakaitse osas kogukondade tugiisikutena ning nad on kontaktiks omavalitsuse kriisikomisjonidele nii kriisiolukordades, elutähtsate teenuste toimepidevuse häirete korral kui ka turvalisuse osas laiemalt. KOV juhid on teadlikud kogukondade probleemidest ning teevad külade ja asumiseltside eestvedajatega turvalisuse alast koostööd.</t>
  </si>
  <si>
    <t>* Elanike kriisideks valmisoleku maakondliku edendamise 2021. aasta tegevused on maakonna tasandi tegevustest parema ülevaate saamiseks kajastatud maakonna turvalisuse nõukogu 2021. aasta tööplaani vormil ning   on rahastatud (tööplaanis EK rahastus) siseministri 29. jaanuari 2021. aasta käskkirja nr  1-3/11 "Elanike kriisideks valmisoleku maakondliku edendamise üldtingimused 2021. aastal" alusel siseministeeriumi riigieelarvelistest vahenditest ning ei ole Euroopa Sotsiaalfondi meetme 2.7.4 alategevuse 2.4 "Maakondliku võrgustikutöö edendamine turvalisuse suurendamiseks" omafinantseering.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</si>
</sst>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name val="Times New Roman"/>
      <family val="1"/>
      <charset val="186"/>
    </font>
    <font>
      <b/>
      <sz val="11"/>
      <name val="Times New Roman"/>
      <family val="1"/>
      <charset val="186"/>
    </font>
    <font>
      <i/>
      <sz val="11"/>
      <name val="Times New Roman"/>
      <family val="1"/>
      <charset val="186"/>
    </font>
    <font>
      <b/>
      <sz val="11"/>
      <name val="Times New Roman"/>
      <family val="1"/>
    </font>
    <font>
      <sz val="11"/>
      <name val="Times New Roman"/>
      <family val="1"/>
    </font>
    <font>
      <sz val="11"/>
      <name val="Calibri"/>
      <family val="2"/>
      <charset val="186"/>
    </font>
    <font>
      <sz val="11"/>
      <color rgb="FF9C0006"/>
      <name val="Calibri"/>
      <family val="2"/>
      <charset val="186"/>
      <scheme val="minor"/>
    </font>
    <font>
      <sz val="11"/>
      <color rgb="FF000000"/>
      <name val="Times New Roman"/>
      <family val="1"/>
      <charset val="186"/>
    </font>
    <font>
      <sz val="11"/>
      <color theme="1"/>
      <name val="Calibri"/>
      <family val="2"/>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b/>
      <sz val="11"/>
      <color theme="1"/>
      <name val="Calibri"/>
      <family val="2"/>
    </font>
    <font>
      <b/>
      <sz val="11"/>
      <color theme="1"/>
      <name val="Times New Roman"/>
      <family val="1"/>
    </font>
    <font>
      <sz val="11"/>
      <color theme="1"/>
      <name val="Calibri"/>
      <family val="2"/>
      <scheme val="minor"/>
    </font>
    <font>
      <b/>
      <sz val="16"/>
      <color rgb="FF000000"/>
      <name val="Times New Roman"/>
      <family val="1"/>
      <charset val="186"/>
    </font>
    <font>
      <sz val="16"/>
      <color rgb="FF000000"/>
      <name val="Times New Roman"/>
      <family val="1"/>
      <charset val="186"/>
    </font>
    <font>
      <sz val="11"/>
      <color rgb="FFFF0000"/>
      <name val="Calibri"/>
      <family val="2"/>
      <charset val="186"/>
    </font>
    <font>
      <sz val="11"/>
      <color rgb="FFFF0000"/>
      <name val="Calibri"/>
      <family val="2"/>
    </font>
    <font>
      <sz val="11"/>
      <color rgb="FF0070C0"/>
      <name val="Calibri"/>
      <family val="2"/>
      <charset val="186"/>
    </font>
    <font>
      <b/>
      <sz val="11"/>
      <name val="Calibri"/>
      <family val="2"/>
    </font>
    <font>
      <b/>
      <sz val="11"/>
      <color theme="1"/>
      <name val="Calibri"/>
      <family val="2"/>
      <charset val="186"/>
    </font>
  </fonts>
  <fills count="7">
    <fill>
      <patternFill patternType="none"/>
    </fill>
    <fill>
      <patternFill patternType="gray125"/>
    </fill>
    <fill>
      <patternFill patternType="solid">
        <fgColor rgb="FFFFC7CE"/>
      </patternFill>
    </fill>
    <fill>
      <patternFill patternType="solid">
        <fgColor rgb="FFEBF1DE"/>
        <bgColor rgb="FF000000"/>
      </patternFill>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2" borderId="0" applyNumberFormat="0" applyBorder="0" applyAlignment="0" applyProtection="0"/>
  </cellStyleXfs>
  <cellXfs count="84">
    <xf numFmtId="0" fontId="0" fillId="0" borderId="0" xfId="0"/>
    <xf numFmtId="0" fontId="8" fillId="0" borderId="0" xfId="0" applyFont="1" applyFill="1" applyBorder="1"/>
    <xf numFmtId="0" fontId="8" fillId="0" borderId="0" xfId="0" applyFont="1" applyFill="1" applyBorder="1" applyAlignment="1">
      <alignment wrapText="1"/>
    </xf>
    <xf numFmtId="0" fontId="9" fillId="0" borderId="0" xfId="0" applyFont="1" applyFill="1" applyBorder="1"/>
    <xf numFmtId="0" fontId="10" fillId="0" borderId="1" xfId="0" applyFont="1" applyFill="1" applyBorder="1" applyAlignment="1">
      <alignment wrapText="1"/>
    </xf>
    <xf numFmtId="0" fontId="9" fillId="0" borderId="0" xfId="0" applyFont="1" applyFill="1" applyBorder="1" applyAlignment="1">
      <alignment wrapText="1"/>
    </xf>
    <xf numFmtId="0" fontId="8" fillId="0" borderId="1" xfId="0" applyFont="1" applyFill="1" applyBorder="1" applyAlignment="1">
      <alignment wrapText="1"/>
    </xf>
    <xf numFmtId="0" fontId="1" fillId="0" borderId="1" xfId="0" applyFont="1" applyFill="1" applyBorder="1" applyAlignment="1">
      <alignment horizontal="left" vertical="center" wrapText="1"/>
    </xf>
    <xf numFmtId="0" fontId="11" fillId="0" borderId="0" xfId="0" applyFont="1" applyFill="1" applyBorder="1" applyAlignment="1">
      <alignment horizontal="right"/>
    </xf>
    <xf numFmtId="0" fontId="11" fillId="0" borderId="0" xfId="0" applyFont="1" applyFill="1" applyBorder="1" applyAlignment="1"/>
    <xf numFmtId="0" fontId="8" fillId="0" borderId="0" xfId="0" applyFont="1" applyFill="1" applyBorder="1" applyAlignment="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12" fillId="0" borderId="0" xfId="0" applyFont="1" applyAlignment="1">
      <alignment vertical="top" wrapText="1"/>
    </xf>
    <xf numFmtId="0" fontId="8"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5" borderId="1" xfId="0" applyFont="1" applyFill="1" applyBorder="1" applyAlignment="1">
      <alignment vertical="top" wrapText="1"/>
    </xf>
    <xf numFmtId="0" fontId="4" fillId="4"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wrapText="1"/>
    </xf>
    <xf numFmtId="0" fontId="11" fillId="0" borderId="0" xfId="0" applyFont="1" applyFill="1" applyBorder="1" applyAlignment="1">
      <alignment horizontal="right" wrapText="1"/>
    </xf>
    <xf numFmtId="0" fontId="14" fillId="0" borderId="1" xfId="1" applyFont="1" applyFill="1" applyBorder="1" applyAlignment="1">
      <alignment horizontal="left" vertical="center" wrapText="1"/>
    </xf>
    <xf numFmtId="0" fontId="15" fillId="0" borderId="0" xfId="0" applyFont="1"/>
    <xf numFmtId="0" fontId="5" fillId="4" borderId="1" xfId="0" applyFont="1" applyFill="1" applyBorder="1" applyAlignment="1">
      <alignment vertical="center" wrapText="1"/>
    </xf>
    <xf numFmtId="0" fontId="1" fillId="4" borderId="1" xfId="0" applyFont="1" applyFill="1" applyBorder="1" applyAlignment="1">
      <alignment vertical="center" wrapText="1"/>
    </xf>
    <xf numFmtId="0" fontId="13" fillId="0" borderId="0" xfId="0" applyFont="1" applyFill="1" applyBorder="1"/>
    <xf numFmtId="2" fontId="9" fillId="0" borderId="0" xfId="0" applyNumberFormat="1" applyFont="1" applyFill="1" applyBorder="1"/>
    <xf numFmtId="2" fontId="13" fillId="0" borderId="0" xfId="0" applyNumberFormat="1" applyFont="1" applyFill="1" applyBorder="1"/>
    <xf numFmtId="2" fontId="9" fillId="0" borderId="0" xfId="0" applyNumberFormat="1" applyFont="1" applyFill="1" applyBorder="1" applyAlignment="1">
      <alignment wrapText="1"/>
    </xf>
    <xf numFmtId="0" fontId="9" fillId="0" borderId="0" xfId="0"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10" fillId="6"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Font="1" applyFill="1" applyBorder="1"/>
    <xf numFmtId="0" fontId="2" fillId="4"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8" fillId="0" borderId="0" xfId="0" applyFont="1" applyFill="1" applyBorder="1"/>
    <xf numFmtId="0" fontId="18" fillId="0" borderId="0" xfId="0" applyFont="1" applyFill="1" applyBorder="1" applyAlignment="1">
      <alignment wrapText="1"/>
    </xf>
    <xf numFmtId="0" fontId="19" fillId="0" borderId="0" xfId="0" applyFont="1" applyFill="1" applyBorder="1" applyAlignment="1">
      <alignment wrapText="1"/>
    </xf>
    <xf numFmtId="0" fontId="1" fillId="0" borderId="0" xfId="0" applyFont="1" applyFill="1" applyBorder="1"/>
    <xf numFmtId="2" fontId="18" fillId="0" borderId="0" xfId="0" applyNumberFormat="1" applyFont="1" applyFill="1" applyBorder="1"/>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0" fillId="0" borderId="0" xfId="0" applyFont="1" applyFill="1" applyBorder="1" applyAlignment="1">
      <alignment vertical="top" wrapText="1"/>
    </xf>
    <xf numFmtId="0" fontId="1" fillId="0" borderId="1" xfId="0" applyFont="1" applyFill="1" applyBorder="1" applyAlignment="1">
      <alignment horizontal="center" vertical="center" wrapText="1"/>
    </xf>
    <xf numFmtId="0" fontId="12" fillId="0" borderId="0" xfId="0" applyFont="1" applyAlignment="1">
      <alignment horizontal="left" vertical="top" wrapText="1"/>
    </xf>
    <xf numFmtId="0" fontId="2" fillId="6" borderId="3" xfId="0" applyFont="1" applyFill="1" applyBorder="1" applyAlignment="1">
      <alignment horizontal="center" wrapText="1"/>
    </xf>
    <xf numFmtId="0" fontId="2" fillId="6" borderId="5" xfId="0" applyFont="1" applyFill="1" applyBorder="1" applyAlignment="1">
      <alignment horizontal="center" wrapText="1"/>
    </xf>
    <xf numFmtId="0" fontId="2" fillId="6" borderId="4" xfId="0" applyFont="1" applyFill="1" applyBorder="1" applyAlignment="1">
      <alignment horizontal="center" wrapText="1"/>
    </xf>
    <xf numFmtId="0" fontId="16" fillId="0" borderId="0" xfId="0" applyFont="1" applyFill="1" applyBorder="1" applyAlignment="1">
      <alignment horizontal="left"/>
    </xf>
    <xf numFmtId="0" fontId="17" fillId="0" borderId="0" xfId="0" applyFont="1" applyFill="1" applyBorder="1" applyAlignment="1">
      <alignment horizontal="left"/>
    </xf>
    <xf numFmtId="0" fontId="2" fillId="5" borderId="3" xfId="0" applyFont="1" applyFill="1" applyBorder="1" applyAlignment="1">
      <alignment vertical="top"/>
    </xf>
    <xf numFmtId="0" fontId="1" fillId="0" borderId="4" xfId="0" applyFont="1" applyFill="1" applyBorder="1" applyAlignment="1">
      <alignment vertical="top"/>
    </xf>
    <xf numFmtId="0" fontId="2" fillId="5" borderId="3" xfId="0" applyFont="1" applyFill="1" applyBorder="1" applyAlignment="1">
      <alignment vertical="top" wrapText="1"/>
    </xf>
    <xf numFmtId="0" fontId="2" fillId="5" borderId="5" xfId="0" applyFont="1" applyFill="1" applyBorder="1" applyAlignment="1">
      <alignment vertical="top" wrapText="1"/>
    </xf>
    <xf numFmtId="0" fontId="1" fillId="0" borderId="4" xfId="0" applyFont="1" applyFill="1" applyBorder="1" applyAlignment="1">
      <alignment vertical="top" wrapText="1"/>
    </xf>
    <xf numFmtId="0" fontId="5" fillId="0" borderId="1"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1" xfId="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wrapText="1"/>
    </xf>
    <xf numFmtId="3" fontId="1" fillId="4"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wrapText="1"/>
    </xf>
    <xf numFmtId="0" fontId="22" fillId="0" borderId="0" xfId="0" applyFont="1" applyFill="1" applyBorder="1" applyAlignment="1">
      <alignment horizontal="left" vertical="top"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123825</xdr:rowOff>
    </xdr:from>
    <xdr:to>
      <xdr:col>9</xdr:col>
      <xdr:colOff>1362075</xdr:colOff>
      <xdr:row>5</xdr:row>
      <xdr:rowOff>152400</xdr:rowOff>
    </xdr:to>
    <xdr:pic>
      <xdr:nvPicPr>
        <xdr:cNvPr id="5363" name="Picture 2">
          <a:extLst>
            <a:ext uri="{FF2B5EF4-FFF2-40B4-BE49-F238E27FC236}">
              <a16:creationId xmlns:a16="http://schemas.microsoft.com/office/drawing/2014/main" id="{03F85905-1348-4C99-8A96-6F4C17F0F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6175" y="123825"/>
          <a:ext cx="2305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abSelected="1" zoomScale="60" zoomScaleNormal="60" workbookViewId="0">
      <selection activeCell="E55" sqref="E55"/>
    </sheetView>
  </sheetViews>
  <sheetFormatPr defaultColWidth="9.140625" defaultRowHeight="15" x14ac:dyDescent="0.25"/>
  <cols>
    <col min="1" max="1" width="10.42578125" style="3" customWidth="1"/>
    <col min="2" max="2" width="39.140625" style="5" customWidth="1"/>
    <col min="3" max="3" width="22" style="3" customWidth="1"/>
    <col min="4" max="4" width="15.42578125" style="5" customWidth="1"/>
    <col min="5" max="5" width="88.140625" style="3" customWidth="1"/>
    <col min="6" max="6" width="20.140625" style="3" customWidth="1"/>
    <col min="7" max="7" width="15.28515625" style="41" customWidth="1"/>
    <col min="8" max="8" width="32.7109375" style="3" customWidth="1"/>
    <col min="9" max="9" width="17.7109375" style="3" customWidth="1"/>
    <col min="10" max="10" width="52.140625" style="3" customWidth="1"/>
    <col min="11" max="11" width="39" style="49" customWidth="1"/>
    <col min="12" max="257" width="11.42578125" style="3" customWidth="1"/>
    <col min="258" max="16384" width="9.140625" style="3"/>
  </cols>
  <sheetData>
    <row r="1" spans="1:12" x14ac:dyDescent="0.25">
      <c r="K1" s="52" t="s">
        <v>0</v>
      </c>
    </row>
    <row r="2" spans="1:12" ht="30" customHeight="1" x14ac:dyDescent="0.25">
      <c r="A2" s="18" t="s">
        <v>1</v>
      </c>
      <c r="B2" s="59" t="s">
        <v>2</v>
      </c>
      <c r="C2" s="59"/>
      <c r="D2" s="59"/>
      <c r="E2" s="59"/>
      <c r="F2" s="59"/>
      <c r="G2" s="59"/>
      <c r="H2" s="59"/>
      <c r="I2" s="59"/>
      <c r="J2" s="59"/>
      <c r="K2" s="52" t="s">
        <v>3</v>
      </c>
    </row>
    <row r="3" spans="1:12" x14ac:dyDescent="0.25">
      <c r="A3" s="1"/>
      <c r="B3" s="59"/>
      <c r="C3" s="59"/>
      <c r="D3" s="59"/>
      <c r="E3" s="59"/>
      <c r="F3" s="59"/>
      <c r="G3" s="59"/>
      <c r="H3" s="59"/>
      <c r="I3" s="59"/>
      <c r="J3" s="59"/>
    </row>
    <row r="4" spans="1:12" x14ac:dyDescent="0.25">
      <c r="A4" s="1"/>
      <c r="B4" s="2"/>
      <c r="C4" s="1"/>
      <c r="D4" s="2"/>
      <c r="E4" s="1"/>
      <c r="F4" s="1"/>
      <c r="G4" s="42"/>
      <c r="H4" s="1"/>
      <c r="I4" s="1"/>
      <c r="J4" s="1"/>
    </row>
    <row r="5" spans="1:12" ht="20.25" x14ac:dyDescent="0.3">
      <c r="A5" s="1"/>
      <c r="B5" s="63" t="s">
        <v>83</v>
      </c>
      <c r="C5" s="64"/>
      <c r="D5" s="64"/>
      <c r="E5" s="64"/>
      <c r="F5" s="64"/>
      <c r="G5" s="64"/>
      <c r="H5" s="64"/>
      <c r="I5" s="64"/>
      <c r="J5" s="64"/>
    </row>
    <row r="6" spans="1:12" x14ac:dyDescent="0.25">
      <c r="A6" s="1"/>
      <c r="B6" s="2"/>
      <c r="C6" s="1"/>
      <c r="D6" s="2"/>
      <c r="E6" s="1"/>
      <c r="F6" s="1"/>
      <c r="G6" s="42"/>
      <c r="H6" s="1"/>
      <c r="I6" s="1"/>
      <c r="J6" s="1"/>
    </row>
    <row r="7" spans="1:12" x14ac:dyDescent="0.25">
      <c r="A7" s="1"/>
      <c r="B7" s="2"/>
      <c r="C7" s="1"/>
      <c r="D7" s="2"/>
      <c r="E7" s="34"/>
      <c r="F7" s="34"/>
      <c r="G7" s="42"/>
      <c r="H7" s="1"/>
      <c r="I7" s="1"/>
      <c r="J7" s="1"/>
    </row>
    <row r="8" spans="1:12" ht="28.5" x14ac:dyDescent="0.25">
      <c r="A8" s="1"/>
      <c r="B8" s="26" t="s">
        <v>65</v>
      </c>
      <c r="C8" s="65" t="s">
        <v>4</v>
      </c>
      <c r="D8" s="66"/>
      <c r="E8" s="67" t="s">
        <v>5</v>
      </c>
      <c r="F8" s="68"/>
      <c r="G8" s="69"/>
      <c r="H8" s="1"/>
      <c r="I8" s="1"/>
      <c r="J8" s="1"/>
    </row>
    <row r="9" spans="1:12" ht="69" customHeight="1" x14ac:dyDescent="0.25">
      <c r="A9" s="1"/>
      <c r="B9" s="74" t="s">
        <v>6</v>
      </c>
      <c r="C9" s="70" t="s">
        <v>7</v>
      </c>
      <c r="D9" s="70"/>
      <c r="E9" s="71" t="s">
        <v>8</v>
      </c>
      <c r="F9" s="72"/>
      <c r="G9" s="73"/>
      <c r="H9" s="32"/>
      <c r="I9" s="9"/>
      <c r="J9" s="1"/>
    </row>
    <row r="10" spans="1:12" ht="69" customHeight="1" x14ac:dyDescent="0.25">
      <c r="A10" s="1"/>
      <c r="B10" s="74"/>
      <c r="C10" s="75" t="s">
        <v>9</v>
      </c>
      <c r="D10" s="77"/>
      <c r="E10" s="75" t="s">
        <v>10</v>
      </c>
      <c r="F10" s="76"/>
      <c r="G10" s="77"/>
      <c r="H10" s="32"/>
      <c r="I10" s="9"/>
      <c r="J10" s="1"/>
    </row>
    <row r="11" spans="1:12" ht="58.5" customHeight="1" x14ac:dyDescent="0.25">
      <c r="A11" s="1"/>
      <c r="B11" s="74"/>
      <c r="C11" s="70" t="s">
        <v>11</v>
      </c>
      <c r="D11" s="70"/>
      <c r="E11" s="75" t="s">
        <v>12</v>
      </c>
      <c r="F11" s="76"/>
      <c r="G11" s="77"/>
      <c r="H11" s="8"/>
      <c r="I11" s="9"/>
      <c r="J11" s="1"/>
    </row>
    <row r="12" spans="1:12" x14ac:dyDescent="0.25">
      <c r="A12" s="1"/>
      <c r="B12" s="2"/>
      <c r="C12" s="10"/>
      <c r="D12" s="10"/>
      <c r="E12" s="2"/>
      <c r="F12" s="2"/>
      <c r="G12" s="43"/>
      <c r="H12" s="1"/>
      <c r="I12" s="1"/>
      <c r="J12" s="1"/>
    </row>
    <row r="13" spans="1:12" x14ac:dyDescent="0.25">
      <c r="A13" s="1"/>
      <c r="B13" s="2"/>
      <c r="C13" s="10"/>
      <c r="D13" s="10"/>
      <c r="E13" s="2"/>
      <c r="F13" s="2"/>
      <c r="G13" s="43"/>
      <c r="H13" s="1"/>
      <c r="I13" s="1"/>
      <c r="J13" s="1"/>
    </row>
    <row r="14" spans="1:12" x14ac:dyDescent="0.25">
      <c r="A14" s="1"/>
      <c r="B14" s="2"/>
      <c r="C14" s="1"/>
      <c r="D14" s="2"/>
      <c r="E14" s="1"/>
      <c r="F14" s="1"/>
      <c r="G14" s="42"/>
      <c r="H14" s="1"/>
      <c r="I14" s="1"/>
      <c r="J14" s="1"/>
    </row>
    <row r="15" spans="1:12" ht="28.5" x14ac:dyDescent="0.25">
      <c r="A15" s="11" t="s">
        <v>13</v>
      </c>
      <c r="B15" s="12" t="s">
        <v>14</v>
      </c>
      <c r="C15" s="11" t="s">
        <v>15</v>
      </c>
      <c r="D15" s="12" t="s">
        <v>16</v>
      </c>
      <c r="E15" s="13" t="s">
        <v>17</v>
      </c>
      <c r="F15" s="13" t="s">
        <v>84</v>
      </c>
      <c r="G15" s="11" t="s">
        <v>67</v>
      </c>
      <c r="H15" s="12" t="s">
        <v>18</v>
      </c>
      <c r="I15" s="11" t="s">
        <v>19</v>
      </c>
      <c r="J15" s="12" t="s">
        <v>20</v>
      </c>
      <c r="L15" s="37"/>
    </row>
    <row r="16" spans="1:12" ht="24" customHeight="1" x14ac:dyDescent="0.25">
      <c r="A16" s="28" t="s">
        <v>21</v>
      </c>
      <c r="B16" s="15" t="s">
        <v>22</v>
      </c>
      <c r="C16" s="14"/>
      <c r="D16" s="16"/>
      <c r="E16" s="4"/>
      <c r="F16" s="28"/>
      <c r="G16" s="28"/>
      <c r="H16" s="14"/>
      <c r="I16" s="14"/>
      <c r="J16" s="14"/>
    </row>
    <row r="17" spans="1:12" s="46" customFormat="1" ht="111" customHeight="1" x14ac:dyDescent="0.25">
      <c r="A17" s="45" t="s">
        <v>23</v>
      </c>
      <c r="B17" s="7" t="s">
        <v>24</v>
      </c>
      <c r="C17" s="48" t="s">
        <v>25</v>
      </c>
      <c r="D17" s="48">
        <v>20</v>
      </c>
      <c r="E17" s="7" t="s">
        <v>26</v>
      </c>
      <c r="F17" s="58">
        <v>0</v>
      </c>
      <c r="G17" s="58">
        <v>0</v>
      </c>
      <c r="H17" s="7"/>
      <c r="I17" s="7" t="s">
        <v>27</v>
      </c>
      <c r="J17" s="7" t="s">
        <v>28</v>
      </c>
      <c r="K17" s="49"/>
    </row>
    <row r="18" spans="1:12" ht="24" customHeight="1" x14ac:dyDescent="0.25">
      <c r="A18" s="28" t="s">
        <v>29</v>
      </c>
      <c r="B18" s="15" t="s">
        <v>30</v>
      </c>
      <c r="C18" s="25"/>
      <c r="D18" s="22"/>
      <c r="E18" s="6"/>
      <c r="F18" s="22"/>
      <c r="G18" s="22"/>
      <c r="H18" s="25"/>
      <c r="I18" s="25"/>
      <c r="J18" s="25"/>
    </row>
    <row r="19" spans="1:12" ht="60" x14ac:dyDescent="0.25">
      <c r="A19" s="29" t="s">
        <v>31</v>
      </c>
      <c r="B19" s="20" t="s">
        <v>32</v>
      </c>
      <c r="C19" s="23" t="s">
        <v>61</v>
      </c>
      <c r="D19" s="23">
        <v>25</v>
      </c>
      <c r="E19" s="36" t="s">
        <v>63</v>
      </c>
      <c r="F19" s="78">
        <v>0</v>
      </c>
      <c r="G19" s="78">
        <v>600</v>
      </c>
      <c r="H19" s="19" t="s">
        <v>33</v>
      </c>
      <c r="I19" s="7" t="s">
        <v>27</v>
      </c>
      <c r="J19" s="25" t="s">
        <v>34</v>
      </c>
    </row>
    <row r="20" spans="1:12" ht="79.7" customHeight="1" x14ac:dyDescent="0.25">
      <c r="A20" s="29" t="s">
        <v>66</v>
      </c>
      <c r="B20" s="20" t="s">
        <v>32</v>
      </c>
      <c r="C20" s="23" t="s">
        <v>62</v>
      </c>
      <c r="D20" s="23">
        <v>40</v>
      </c>
      <c r="E20" s="36" t="s">
        <v>64</v>
      </c>
      <c r="F20" s="54">
        <v>0</v>
      </c>
      <c r="G20" s="22">
        <v>400</v>
      </c>
      <c r="H20" s="20" t="s">
        <v>85</v>
      </c>
      <c r="I20" s="7" t="s">
        <v>27</v>
      </c>
      <c r="J20" s="25" t="s">
        <v>35</v>
      </c>
      <c r="K20" s="50"/>
    </row>
    <row r="21" spans="1:12" ht="45.75" customHeight="1" x14ac:dyDescent="0.25">
      <c r="A21" s="29" t="s">
        <v>36</v>
      </c>
      <c r="B21" s="33" t="s">
        <v>37</v>
      </c>
      <c r="C21" s="23"/>
      <c r="D21" s="23"/>
      <c r="E21" s="21"/>
      <c r="F21" s="23"/>
      <c r="G21" s="23"/>
      <c r="H21" s="19"/>
      <c r="I21" s="19"/>
      <c r="J21" s="19"/>
    </row>
    <row r="22" spans="1:12" ht="90.95" customHeight="1" x14ac:dyDescent="0.25">
      <c r="A22" s="55" t="s">
        <v>38</v>
      </c>
      <c r="B22" s="20" t="s">
        <v>39</v>
      </c>
      <c r="C22" s="54" t="s">
        <v>61</v>
      </c>
      <c r="D22" s="54">
        <v>12</v>
      </c>
      <c r="E22" s="36" t="s">
        <v>40</v>
      </c>
      <c r="F22" s="54">
        <v>0</v>
      </c>
      <c r="G22" s="54">
        <v>300</v>
      </c>
      <c r="H22" s="20" t="s">
        <v>41</v>
      </c>
      <c r="I22" s="7" t="s">
        <v>27</v>
      </c>
      <c r="J22" s="20" t="s">
        <v>42</v>
      </c>
      <c r="K22" s="50"/>
      <c r="L22" s="38"/>
    </row>
    <row r="23" spans="1:12" ht="76.5" customHeight="1" x14ac:dyDescent="0.25">
      <c r="A23" s="79" t="s">
        <v>43</v>
      </c>
      <c r="B23" s="20" t="s">
        <v>44</v>
      </c>
      <c r="C23" s="54" t="s">
        <v>62</v>
      </c>
      <c r="D23" s="54">
        <v>12</v>
      </c>
      <c r="E23" s="36" t="s">
        <v>45</v>
      </c>
      <c r="F23" s="54">
        <v>0</v>
      </c>
      <c r="G23" s="54">
        <v>300</v>
      </c>
      <c r="H23" s="20" t="s">
        <v>41</v>
      </c>
      <c r="I23" s="7" t="s">
        <v>27</v>
      </c>
      <c r="J23" s="20" t="s">
        <v>46</v>
      </c>
      <c r="L23" s="38"/>
    </row>
    <row r="24" spans="1:12" s="49" customFormat="1" ht="101.25" customHeight="1" x14ac:dyDescent="0.25">
      <c r="A24" s="79" t="s">
        <v>76</v>
      </c>
      <c r="B24" s="20" t="s">
        <v>77</v>
      </c>
      <c r="C24" s="54" t="s">
        <v>62</v>
      </c>
      <c r="D24" s="54">
        <v>100</v>
      </c>
      <c r="E24" s="36" t="s">
        <v>78</v>
      </c>
      <c r="F24" s="54">
        <v>3750</v>
      </c>
      <c r="G24" s="54"/>
      <c r="H24" s="20" t="s">
        <v>82</v>
      </c>
      <c r="I24" s="7" t="s">
        <v>27</v>
      </c>
      <c r="J24" s="7" t="s">
        <v>86</v>
      </c>
      <c r="L24" s="53"/>
    </row>
    <row r="25" spans="1:12" ht="45.75" customHeight="1" x14ac:dyDescent="0.25">
      <c r="A25" s="79" t="s">
        <v>47</v>
      </c>
      <c r="B25" s="27" t="s">
        <v>48</v>
      </c>
      <c r="C25" s="54"/>
      <c r="D25" s="46"/>
      <c r="E25" s="47" t="s">
        <v>60</v>
      </c>
      <c r="F25" s="55"/>
      <c r="G25" s="54"/>
      <c r="H25" s="20"/>
      <c r="I25" s="20"/>
      <c r="J25" s="20"/>
    </row>
    <row r="26" spans="1:12" s="5" customFormat="1" ht="136.35" customHeight="1" x14ac:dyDescent="0.25">
      <c r="A26" s="80" t="s">
        <v>49</v>
      </c>
      <c r="B26" s="24" t="s">
        <v>71</v>
      </c>
      <c r="C26" s="54" t="s">
        <v>61</v>
      </c>
      <c r="D26" s="54">
        <v>40</v>
      </c>
      <c r="E26" s="36" t="s">
        <v>89</v>
      </c>
      <c r="F26" s="56"/>
      <c r="G26" s="54">
        <v>200</v>
      </c>
      <c r="H26" s="20" t="s">
        <v>79</v>
      </c>
      <c r="I26" s="7" t="s">
        <v>27</v>
      </c>
      <c r="J26" s="7" t="s">
        <v>88</v>
      </c>
      <c r="K26" s="50"/>
      <c r="L26" s="40"/>
    </row>
    <row r="27" spans="1:12" s="5" customFormat="1" ht="135.6" customHeight="1" x14ac:dyDescent="0.25">
      <c r="A27" s="80" t="s">
        <v>50</v>
      </c>
      <c r="B27" s="24" t="s">
        <v>74</v>
      </c>
      <c r="C27" s="54" t="s">
        <v>61</v>
      </c>
      <c r="D27" s="54">
        <v>20</v>
      </c>
      <c r="E27" s="36" t="s">
        <v>80</v>
      </c>
      <c r="F27" s="56"/>
      <c r="G27" s="54">
        <v>200</v>
      </c>
      <c r="H27" s="20" t="s">
        <v>79</v>
      </c>
      <c r="I27" s="7" t="s">
        <v>27</v>
      </c>
      <c r="J27" s="7" t="s">
        <v>88</v>
      </c>
      <c r="K27" s="51"/>
      <c r="L27" s="40"/>
    </row>
    <row r="28" spans="1:12" s="5" customFormat="1" ht="162.6" customHeight="1" x14ac:dyDescent="0.25">
      <c r="A28" s="80" t="s">
        <v>52</v>
      </c>
      <c r="B28" s="24" t="s">
        <v>53</v>
      </c>
      <c r="C28" s="54" t="s">
        <v>61</v>
      </c>
      <c r="D28" s="54">
        <v>20</v>
      </c>
      <c r="E28" s="35" t="s">
        <v>80</v>
      </c>
      <c r="F28" s="56"/>
      <c r="G28" s="54">
        <v>200</v>
      </c>
      <c r="H28" s="20" t="s">
        <v>79</v>
      </c>
      <c r="I28" s="7" t="s">
        <v>27</v>
      </c>
      <c r="J28" s="7" t="s">
        <v>88</v>
      </c>
      <c r="K28" s="50"/>
      <c r="L28" s="40"/>
    </row>
    <row r="29" spans="1:12" s="5" customFormat="1" ht="114.95" customHeight="1" x14ac:dyDescent="0.25">
      <c r="A29" s="31" t="s">
        <v>54</v>
      </c>
      <c r="B29" s="24" t="s">
        <v>56</v>
      </c>
      <c r="C29" s="54" t="s">
        <v>61</v>
      </c>
      <c r="D29" s="54">
        <v>20</v>
      </c>
      <c r="E29" s="36" t="s">
        <v>87</v>
      </c>
      <c r="F29" s="54"/>
      <c r="G29" s="54">
        <v>200</v>
      </c>
      <c r="H29" s="20" t="s">
        <v>79</v>
      </c>
      <c r="I29" s="7" t="s">
        <v>27</v>
      </c>
      <c r="J29" s="7" t="s">
        <v>86</v>
      </c>
      <c r="K29" s="50"/>
    </row>
    <row r="30" spans="1:12" s="5" customFormat="1" ht="114.95" customHeight="1" x14ac:dyDescent="0.25">
      <c r="A30" s="31" t="s">
        <v>55</v>
      </c>
      <c r="B30" s="24" t="s">
        <v>58</v>
      </c>
      <c r="C30" s="54" t="s">
        <v>62</v>
      </c>
      <c r="D30" s="54">
        <v>20</v>
      </c>
      <c r="E30" s="36" t="s">
        <v>87</v>
      </c>
      <c r="F30" s="54"/>
      <c r="G30" s="54">
        <v>200</v>
      </c>
      <c r="H30" s="20" t="s">
        <v>79</v>
      </c>
      <c r="I30" s="7" t="s">
        <v>27</v>
      </c>
      <c r="J30" s="7" t="s">
        <v>86</v>
      </c>
      <c r="K30" s="50"/>
    </row>
    <row r="31" spans="1:12" s="5" customFormat="1" ht="141" customHeight="1" x14ac:dyDescent="0.25">
      <c r="A31" s="31" t="s">
        <v>57</v>
      </c>
      <c r="B31" s="24" t="s">
        <v>51</v>
      </c>
      <c r="C31" s="54" t="s">
        <v>62</v>
      </c>
      <c r="D31" s="54">
        <v>15</v>
      </c>
      <c r="E31" s="36" t="s">
        <v>87</v>
      </c>
      <c r="F31" s="54"/>
      <c r="G31" s="54">
        <v>200</v>
      </c>
      <c r="H31" s="20" t="s">
        <v>79</v>
      </c>
      <c r="I31" s="7" t="s">
        <v>27</v>
      </c>
      <c r="J31" s="7" t="s">
        <v>86</v>
      </c>
      <c r="K31" s="50"/>
    </row>
    <row r="32" spans="1:12" ht="45.75" customHeight="1" x14ac:dyDescent="0.25">
      <c r="A32" s="30" t="s">
        <v>68</v>
      </c>
      <c r="B32" s="27" t="s">
        <v>69</v>
      </c>
      <c r="C32" s="23"/>
      <c r="D32" s="3"/>
      <c r="E32" s="47" t="s">
        <v>73</v>
      </c>
      <c r="F32" s="55"/>
      <c r="G32" s="23"/>
      <c r="H32" s="19"/>
      <c r="I32" s="19"/>
      <c r="J32" s="19"/>
    </row>
    <row r="33" spans="1:12" s="50" customFormat="1" ht="162" customHeight="1" x14ac:dyDescent="0.25">
      <c r="A33" s="82" t="s">
        <v>70</v>
      </c>
      <c r="B33" s="24" t="s">
        <v>72</v>
      </c>
      <c r="C33" s="54" t="s">
        <v>61</v>
      </c>
      <c r="D33" s="81">
        <v>86756</v>
      </c>
      <c r="E33" s="36" t="s">
        <v>81</v>
      </c>
      <c r="F33" s="54">
        <v>3000</v>
      </c>
      <c r="G33" s="54"/>
      <c r="H33" s="20" t="s">
        <v>75</v>
      </c>
      <c r="I33" s="7" t="s">
        <v>27</v>
      </c>
      <c r="J33" s="7" t="s">
        <v>86</v>
      </c>
      <c r="K33" s="57"/>
    </row>
    <row r="34" spans="1:12" x14ac:dyDescent="0.25">
      <c r="A34" s="60" t="s">
        <v>59</v>
      </c>
      <c r="B34" s="61"/>
      <c r="C34" s="61"/>
      <c r="D34" s="61"/>
      <c r="E34" s="62"/>
      <c r="F34" s="44">
        <f>SUM(F16:F33)</f>
        <v>6750</v>
      </c>
      <c r="G34" s="44">
        <f>SUM(G16:G33)</f>
        <v>2800</v>
      </c>
      <c r="H34" s="17"/>
      <c r="I34" s="17"/>
      <c r="J34" s="17"/>
      <c r="L34" s="39"/>
    </row>
    <row r="38" spans="1:12" ht="54" customHeight="1" x14ac:dyDescent="0.25">
      <c r="B38" s="83" t="s">
        <v>90</v>
      </c>
      <c r="C38" s="83"/>
      <c r="D38" s="83"/>
      <c r="E38" s="83"/>
      <c r="F38" s="83"/>
      <c r="G38" s="83"/>
    </row>
  </sheetData>
  <mergeCells count="13">
    <mergeCell ref="B38:G38"/>
    <mergeCell ref="B2:J3"/>
    <mergeCell ref="A34:E34"/>
    <mergeCell ref="B5:J5"/>
    <mergeCell ref="C8:D8"/>
    <mergeCell ref="E8:G8"/>
    <mergeCell ref="C9:D9"/>
    <mergeCell ref="E9:G9"/>
    <mergeCell ref="C11:D11"/>
    <mergeCell ref="B9:B11"/>
    <mergeCell ref="E11:G11"/>
    <mergeCell ref="C10:D10"/>
    <mergeCell ref="E10:G10"/>
  </mergeCell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Pärnu MK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 Liblik</dc:creator>
  <cp:keywords/>
  <dc:description/>
  <cp:lastModifiedBy>Anneli Liblik</cp:lastModifiedBy>
  <cp:revision/>
  <dcterms:created xsi:type="dcterms:W3CDTF">2015-12-02T13:12:14Z</dcterms:created>
  <dcterms:modified xsi:type="dcterms:W3CDTF">2021-03-23T12:24:51Z</dcterms:modified>
  <cp:category/>
  <cp:contentStatus/>
</cp:coreProperties>
</file>