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O\1. Finantsarvestus\3. Finantsarvestuse korraldamine\Grantid\Grantide eelarvestamine\eelarve ja täitmised, RTK\Sild-OF_2024\"/>
    </mc:Choice>
  </mc:AlternateContent>
  <xr:revisionPtr revIDLastSave="0" documentId="13_ncr:1_{E512B79C-441E-4671-A0CA-466150DAAC47}" xr6:coauthVersionLast="47" xr6:coauthVersionMax="47" xr10:uidLastSave="{00000000-0000-0000-0000-000000000000}"/>
  <bookViews>
    <workbookView xWindow="-110" yWindow="-110" windowWidth="19420" windowHeight="10420" xr2:uid="{31E53E62-78C7-499B-B159-B135BCA3E2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</calcChain>
</file>

<file path=xl/sharedStrings.xml><?xml version="1.0" encoding="utf-8"?>
<sst xmlns="http://schemas.openxmlformats.org/spreadsheetml/2006/main" count="175" uniqueCount="56">
  <si>
    <t>ASUTUSE NIMI</t>
  </si>
  <si>
    <t>ASUTUSE KOOD SAP-s</t>
  </si>
  <si>
    <t>GRANDI KOOD SAP-s</t>
  </si>
  <si>
    <t>GRANDI KOOD RIIGIEELARVE INFOSÜSTEEMIS</t>
  </si>
  <si>
    <t>TEGEVUSALA KOOD (5-KOHALINE)</t>
  </si>
  <si>
    <t>GRANDI NIMETUS/ PROJEKTI NIMI</t>
  </si>
  <si>
    <t>TOETUSE ANDJA/ FOND</t>
  </si>
  <si>
    <t>ARTIKKEL</t>
  </si>
  <si>
    <t>EELRVE LIIK</t>
  </si>
  <si>
    <t>PROJEKTI KOGU-EELARVE</t>
  </si>
  <si>
    <t>TAGASTAMISE TÄHTAEG</t>
  </si>
  <si>
    <t>Märkused/ Põhjendused</t>
  </si>
  <si>
    <t>Statistikaamet</t>
  </si>
  <si>
    <t>R30</t>
  </si>
  <si>
    <t>9R30-68</t>
  </si>
  <si>
    <t>01320</t>
  </si>
  <si>
    <t>Euroopa Komisjon</t>
  </si>
  <si>
    <t>T</t>
  </si>
  <si>
    <t>K</t>
  </si>
  <si>
    <t>Kokku:</t>
  </si>
  <si>
    <t>9R30-MU00-6821288</t>
  </si>
  <si>
    <t>9R30-MU00-6820474</t>
  </si>
  <si>
    <t>9R30-MU00-6821287</t>
  </si>
  <si>
    <t>9R30-MU00-6822384</t>
  </si>
  <si>
    <t>9R30-MU00-6840780</t>
  </si>
  <si>
    <t>9R30-MU00-6841193</t>
  </si>
  <si>
    <t>Modernisation of Agricultural Statistics</t>
  </si>
  <si>
    <t>Saadame lepingu</t>
  </si>
  <si>
    <t>PPPs data collection 2023</t>
  </si>
  <si>
    <t>Integrated Farm Statistics (IFS) 2023</t>
  </si>
  <si>
    <t>New compilation methods for intra-EU trade in goods statistics and experimental TEC statistics</t>
  </si>
  <si>
    <t>Labour domain - LFS statistical infrastructure under IESS - LFS 2023 module - Improvements of Labour Market statistics collected from Businesses (LMB)</t>
  </si>
  <si>
    <t>Income and living conditions domain –
SILC statistical infrastructure under IESS - SILC 2023 module
(SMP-ESS-2022-EU-SILC-IBA)</t>
  </si>
  <si>
    <t>Välistoetuste ja nendega seotud kaasfinantseerimise eelarve avamine 2024.a</t>
  </si>
  <si>
    <t>Leping saadetud</t>
  </si>
  <si>
    <t>9R30-MU00-6810086</t>
  </si>
  <si>
    <t>9R30-MU00-6820574</t>
  </si>
  <si>
    <t>9R30-MU00-6841192</t>
  </si>
  <si>
    <t>9R30-MU00-6820387</t>
  </si>
  <si>
    <t>9R30-MU00-6840779</t>
  </si>
  <si>
    <t>9R30-MU00-6820473</t>
  </si>
  <si>
    <t>9R30-MU00-6822299</t>
  </si>
  <si>
    <t>9R30-MU00-6840778</t>
  </si>
  <si>
    <t>9R30-MU00-6822383</t>
  </si>
  <si>
    <t>9R30-MU00-6830196</t>
  </si>
  <si>
    <t>Developemnt of the forestry, environmental subsidies and ecosystem accounts</t>
  </si>
  <si>
    <t>Statistics on the usage of Information and Communication Technologies 2023 and 2024</t>
  </si>
  <si>
    <t>Income and living conditions domain - SILC statistical infrastructure under IESS-SILC 2024 6-yearly variables on Access to services - Pilot study 2023 Infra-annual data collection</t>
  </si>
  <si>
    <t>Preparation for the NACE Rev.2.1 implementation in Business Registers</t>
  </si>
  <si>
    <t>Labour domain - LFS statistical infrastructure under IESS - LFS 2024 module - ICSE-18 testing</t>
  </si>
  <si>
    <t>PPPs data collection 2024</t>
  </si>
  <si>
    <t>Developing methodologies to back cast the industrial statistics time series data by a NACE rev. 2.1 PRODCOM List based classification</t>
  </si>
  <si>
    <t>Improvements of Labour Market statistics collected from Businesses (LMB) in the context of the LMB review</t>
  </si>
  <si>
    <t>New/experimental statistics in the area of international trade in goods and services, globalisation-related aspects; work on trade asymmetries</t>
  </si>
  <si>
    <t>Improvement and re-development of demography, migration and population and housing census statistics</t>
  </si>
  <si>
    <t>VAHENDITE VAJADUS EELARVEAASTAKS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</si>
</sst>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theme="1"/>
      <name val="Roboto"/>
      <family val="2"/>
      <charset val="186"/>
    </font>
    <font>
      <b/>
      <sz val="10"/>
      <name val="Roboto"/>
      <charset val="186"/>
    </font>
    <font>
      <sz val="10"/>
      <color theme="1"/>
      <name val="Roboto"/>
      <charset val="186"/>
    </font>
    <font>
      <b/>
      <sz val="10"/>
      <color theme="0"/>
      <name val="Roboto"/>
      <charset val="186"/>
    </font>
    <font>
      <sz val="11"/>
      <color theme="1"/>
      <name val="Calibri"/>
      <family val="2"/>
      <charset val="186"/>
      <scheme val="minor"/>
    </font>
    <font>
      <sz val="8"/>
      <color theme="1"/>
      <name val="Roboto"/>
      <charset val="186"/>
    </font>
    <font>
      <b/>
      <sz val="10"/>
      <color theme="1"/>
      <name val="Roboto"/>
      <charset val="186"/>
    </font>
    <font>
      <b/>
      <sz val="11"/>
      <color theme="1"/>
      <name val="Calibri"/>
      <family val="2"/>
      <charset val="186"/>
      <scheme val="minor"/>
    </font>
    <font>
      <sz val="8"/>
      <name val="Roboto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4" fontId="6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4" fontId="2" fillId="0" borderId="2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2" fillId="0" borderId="2" xfId="1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49" fontId="2" fillId="0" borderId="2" xfId="1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2" fillId="0" borderId="2" xfId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 wrapText="1"/>
    </xf>
  </cellXfs>
  <cellStyles count="2">
    <cellStyle name="Normaallaad 3" xfId="1" xr:uid="{77535159-C64B-4EA9-8FF9-89D31E0CF24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4B7B8-C469-4D87-8194-EC076B79BBAA}">
  <dimension ref="A1:M37"/>
  <sheetViews>
    <sheetView tabSelected="1" topLeftCell="A21" workbookViewId="0">
      <selection activeCell="A34" sqref="A34:A35"/>
    </sheetView>
  </sheetViews>
  <sheetFormatPr defaultRowHeight="12.5"/>
  <cols>
    <col min="1" max="1" width="14.453125" customWidth="1"/>
    <col min="3" max="3" width="20.81640625" customWidth="1"/>
    <col min="4" max="4" width="15.81640625" customWidth="1"/>
    <col min="5" max="5" width="12.54296875" customWidth="1"/>
    <col min="6" max="6" width="37" customWidth="1"/>
    <col min="7" max="7" width="26.26953125" customWidth="1"/>
    <col min="8" max="8" width="11" customWidth="1"/>
    <col min="10" max="11" width="17.81640625" customWidth="1"/>
    <col min="12" max="12" width="13.453125" customWidth="1"/>
    <col min="13" max="13" width="37.7265625" customWidth="1"/>
  </cols>
  <sheetData>
    <row r="1" spans="1:13" ht="13">
      <c r="A1" s="1" t="s">
        <v>33</v>
      </c>
      <c r="B1" s="2"/>
      <c r="C1" s="2"/>
      <c r="D1" s="2"/>
      <c r="E1" s="2"/>
      <c r="F1" s="2"/>
      <c r="G1" s="3"/>
      <c r="H1" s="2"/>
      <c r="I1" s="2"/>
      <c r="J1" s="4"/>
      <c r="K1" s="4"/>
      <c r="L1" s="2"/>
      <c r="M1" s="2"/>
    </row>
    <row r="2" spans="1:13" ht="13">
      <c r="A2" s="2"/>
      <c r="B2" s="2"/>
      <c r="C2" s="2"/>
      <c r="D2" s="2"/>
      <c r="E2" s="2"/>
      <c r="F2" s="2"/>
      <c r="G2" s="3"/>
      <c r="H2" s="2"/>
      <c r="I2" s="2"/>
      <c r="J2" s="4"/>
      <c r="K2" s="4"/>
      <c r="L2" s="2"/>
      <c r="M2" s="2"/>
    </row>
    <row r="3" spans="1:13" ht="52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5" t="s">
        <v>5</v>
      </c>
      <c r="G3" s="5" t="s">
        <v>6</v>
      </c>
      <c r="H3" s="5" t="s">
        <v>7</v>
      </c>
      <c r="I3" s="7" t="s">
        <v>8</v>
      </c>
      <c r="J3" s="7" t="s">
        <v>9</v>
      </c>
      <c r="K3" s="7" t="s">
        <v>55</v>
      </c>
      <c r="L3" s="7" t="s">
        <v>10</v>
      </c>
      <c r="M3" s="7" t="s">
        <v>11</v>
      </c>
    </row>
    <row r="4" spans="1:13" ht="14.5" customHeight="1">
      <c r="A4" s="14" t="s">
        <v>12</v>
      </c>
      <c r="B4" s="14" t="s">
        <v>13</v>
      </c>
      <c r="C4" s="14" t="s">
        <v>20</v>
      </c>
      <c r="D4" s="16" t="s">
        <v>14</v>
      </c>
      <c r="E4" s="18" t="s">
        <v>15</v>
      </c>
      <c r="F4" s="20" t="s">
        <v>26</v>
      </c>
      <c r="G4" s="22" t="s">
        <v>16</v>
      </c>
      <c r="H4" s="8" t="s">
        <v>17</v>
      </c>
      <c r="I4" s="8">
        <v>40</v>
      </c>
      <c r="J4" s="9">
        <v>66521</v>
      </c>
      <c r="K4" s="9">
        <v>25185.34</v>
      </c>
      <c r="L4" s="24">
        <v>45747</v>
      </c>
      <c r="M4" s="24" t="s">
        <v>34</v>
      </c>
    </row>
    <row r="5" spans="1:13" ht="13">
      <c r="A5" s="15"/>
      <c r="B5" s="15"/>
      <c r="C5" s="15"/>
      <c r="D5" s="17"/>
      <c r="E5" s="19"/>
      <c r="F5" s="21"/>
      <c r="G5" s="23"/>
      <c r="H5" s="10" t="s">
        <v>18</v>
      </c>
      <c r="I5" s="10">
        <v>40</v>
      </c>
      <c r="J5" s="11">
        <v>66521</v>
      </c>
      <c r="K5" s="11">
        <v>25185.34</v>
      </c>
      <c r="L5" s="25"/>
      <c r="M5" s="25"/>
    </row>
    <row r="6" spans="1:13" ht="13">
      <c r="A6" s="16" t="s">
        <v>12</v>
      </c>
      <c r="B6" s="16" t="s">
        <v>13</v>
      </c>
      <c r="C6" s="16" t="s">
        <v>21</v>
      </c>
      <c r="D6" s="16" t="s">
        <v>14</v>
      </c>
      <c r="E6" s="18" t="s">
        <v>15</v>
      </c>
      <c r="F6" s="20" t="s">
        <v>28</v>
      </c>
      <c r="G6" s="22" t="s">
        <v>16</v>
      </c>
      <c r="H6" s="8" t="s">
        <v>17</v>
      </c>
      <c r="I6" s="8">
        <v>40</v>
      </c>
      <c r="J6" s="9">
        <v>96483.7</v>
      </c>
      <c r="K6" s="9">
        <v>20231.650000000001</v>
      </c>
      <c r="L6" s="26">
        <v>45535</v>
      </c>
      <c r="M6" s="24" t="s">
        <v>34</v>
      </c>
    </row>
    <row r="7" spans="1:13" ht="12.5" customHeight="1">
      <c r="A7" s="17"/>
      <c r="B7" s="17"/>
      <c r="C7" s="17"/>
      <c r="D7" s="17"/>
      <c r="E7" s="19"/>
      <c r="F7" s="21"/>
      <c r="G7" s="23"/>
      <c r="H7" s="10" t="s">
        <v>18</v>
      </c>
      <c r="I7" s="10">
        <v>40</v>
      </c>
      <c r="J7" s="11">
        <v>96483.7</v>
      </c>
      <c r="K7" s="11">
        <v>20231.650000000001</v>
      </c>
      <c r="L7" s="23"/>
      <c r="M7" s="25"/>
    </row>
    <row r="8" spans="1:13" ht="13">
      <c r="A8" s="16" t="s">
        <v>12</v>
      </c>
      <c r="B8" s="16" t="s">
        <v>13</v>
      </c>
      <c r="C8" s="16" t="s">
        <v>22</v>
      </c>
      <c r="D8" s="16" t="s">
        <v>14</v>
      </c>
      <c r="E8" s="18" t="s">
        <v>15</v>
      </c>
      <c r="F8" s="20" t="s">
        <v>29</v>
      </c>
      <c r="G8" s="22" t="s">
        <v>16</v>
      </c>
      <c r="H8" s="8" t="s">
        <v>17</v>
      </c>
      <c r="I8" s="8">
        <v>40</v>
      </c>
      <c r="J8" s="9">
        <v>150000</v>
      </c>
      <c r="K8" s="9">
        <v>66750</v>
      </c>
      <c r="L8" s="24">
        <v>45838</v>
      </c>
      <c r="M8" s="24" t="s">
        <v>34</v>
      </c>
    </row>
    <row r="9" spans="1:13" ht="13">
      <c r="A9" s="17"/>
      <c r="B9" s="17"/>
      <c r="C9" s="17"/>
      <c r="D9" s="17"/>
      <c r="E9" s="19"/>
      <c r="F9" s="21"/>
      <c r="G9" s="23"/>
      <c r="H9" s="10" t="s">
        <v>18</v>
      </c>
      <c r="I9" s="10">
        <v>40</v>
      </c>
      <c r="J9" s="11">
        <v>150000</v>
      </c>
      <c r="K9" s="11">
        <v>66750</v>
      </c>
      <c r="L9" s="25"/>
      <c r="M9" s="25"/>
    </row>
    <row r="10" spans="1:13" ht="13">
      <c r="A10" s="16" t="s">
        <v>12</v>
      </c>
      <c r="B10" s="16" t="s">
        <v>13</v>
      </c>
      <c r="C10" s="16" t="s">
        <v>23</v>
      </c>
      <c r="D10" s="16" t="s">
        <v>14</v>
      </c>
      <c r="E10" s="18" t="s">
        <v>15</v>
      </c>
      <c r="F10" s="20" t="s">
        <v>30</v>
      </c>
      <c r="G10" s="22" t="s">
        <v>16</v>
      </c>
      <c r="H10" s="8" t="s">
        <v>17</v>
      </c>
      <c r="I10" s="8">
        <v>40</v>
      </c>
      <c r="J10" s="9">
        <v>76817.356199999995</v>
      </c>
      <c r="K10" s="9">
        <v>76817.356199999995</v>
      </c>
      <c r="L10" s="24">
        <v>45657</v>
      </c>
      <c r="M10" s="24" t="s">
        <v>34</v>
      </c>
    </row>
    <row r="11" spans="1:13" ht="13">
      <c r="A11" s="17"/>
      <c r="B11" s="17"/>
      <c r="C11" s="17"/>
      <c r="D11" s="17"/>
      <c r="E11" s="19"/>
      <c r="F11" s="21"/>
      <c r="G11" s="23"/>
      <c r="H11" s="10" t="s">
        <v>18</v>
      </c>
      <c r="I11" s="10">
        <v>40</v>
      </c>
      <c r="J11" s="11">
        <v>76817.356199999995</v>
      </c>
      <c r="K11" s="11">
        <v>76817.356199999995</v>
      </c>
      <c r="L11" s="25"/>
      <c r="M11" s="25"/>
    </row>
    <row r="12" spans="1:13" ht="13">
      <c r="A12" s="16" t="s">
        <v>12</v>
      </c>
      <c r="B12" s="16" t="s">
        <v>13</v>
      </c>
      <c r="C12" s="16" t="s">
        <v>24</v>
      </c>
      <c r="D12" s="16" t="s">
        <v>14</v>
      </c>
      <c r="E12" s="18" t="s">
        <v>15</v>
      </c>
      <c r="F12" s="20" t="s">
        <v>31</v>
      </c>
      <c r="G12" s="22" t="s">
        <v>16</v>
      </c>
      <c r="H12" s="8" t="s">
        <v>17</v>
      </c>
      <c r="I12" s="8">
        <v>40</v>
      </c>
      <c r="J12" s="9">
        <v>73284.94</v>
      </c>
      <c r="K12" s="9">
        <v>21982.716</v>
      </c>
      <c r="L12" s="24">
        <v>45626</v>
      </c>
      <c r="M12" s="24" t="s">
        <v>34</v>
      </c>
    </row>
    <row r="13" spans="1:13" ht="26.5" customHeight="1">
      <c r="A13" s="17"/>
      <c r="B13" s="17"/>
      <c r="C13" s="17"/>
      <c r="D13" s="17"/>
      <c r="E13" s="19"/>
      <c r="F13" s="21"/>
      <c r="G13" s="23"/>
      <c r="H13" s="10" t="s">
        <v>18</v>
      </c>
      <c r="I13" s="10">
        <v>40</v>
      </c>
      <c r="J13" s="11">
        <v>73284.94</v>
      </c>
      <c r="K13" s="11">
        <v>21982.716</v>
      </c>
      <c r="L13" s="25"/>
      <c r="M13" s="25"/>
    </row>
    <row r="14" spans="1:13" ht="13">
      <c r="A14" s="16" t="s">
        <v>12</v>
      </c>
      <c r="B14" s="16" t="s">
        <v>13</v>
      </c>
      <c r="C14" s="16" t="s">
        <v>25</v>
      </c>
      <c r="D14" s="16" t="s">
        <v>14</v>
      </c>
      <c r="E14" s="18" t="s">
        <v>15</v>
      </c>
      <c r="F14" s="20" t="s">
        <v>32</v>
      </c>
      <c r="G14" s="22" t="s">
        <v>16</v>
      </c>
      <c r="H14" s="8" t="s">
        <v>17</v>
      </c>
      <c r="I14" s="8">
        <v>40</v>
      </c>
      <c r="J14" s="9">
        <v>125929.1</v>
      </c>
      <c r="K14" s="9">
        <v>15933.299399999998</v>
      </c>
      <c r="L14" s="24">
        <v>45565</v>
      </c>
      <c r="M14" s="24" t="s">
        <v>34</v>
      </c>
    </row>
    <row r="15" spans="1:13" ht="29" customHeight="1">
      <c r="A15" s="17"/>
      <c r="B15" s="17"/>
      <c r="C15" s="17"/>
      <c r="D15" s="17"/>
      <c r="E15" s="19"/>
      <c r="F15" s="21"/>
      <c r="G15" s="23"/>
      <c r="H15" s="10" t="s">
        <v>18</v>
      </c>
      <c r="I15" s="10">
        <v>40</v>
      </c>
      <c r="J15" s="11">
        <v>125929.1</v>
      </c>
      <c r="K15" s="11">
        <v>15933.299399999998</v>
      </c>
      <c r="L15" s="25"/>
      <c r="M15" s="25"/>
    </row>
    <row r="16" spans="1:13" ht="13">
      <c r="A16" s="16" t="s">
        <v>12</v>
      </c>
      <c r="B16" s="16" t="s">
        <v>13</v>
      </c>
      <c r="C16" s="16" t="s">
        <v>35</v>
      </c>
      <c r="D16" s="16" t="s">
        <v>14</v>
      </c>
      <c r="E16" s="18" t="s">
        <v>15</v>
      </c>
      <c r="F16" s="20" t="s">
        <v>45</v>
      </c>
      <c r="G16" s="22" t="s">
        <v>16</v>
      </c>
      <c r="H16" s="8" t="s">
        <v>17</v>
      </c>
      <c r="I16" s="8">
        <v>40</v>
      </c>
      <c r="J16" s="9">
        <v>365976.36</v>
      </c>
      <c r="K16" s="9">
        <v>198106.56</v>
      </c>
      <c r="L16" s="24">
        <v>45838</v>
      </c>
      <c r="M16" s="24" t="s">
        <v>27</v>
      </c>
    </row>
    <row r="17" spans="1:13" ht="13">
      <c r="A17" s="17"/>
      <c r="B17" s="17"/>
      <c r="C17" s="17"/>
      <c r="D17" s="17"/>
      <c r="E17" s="19"/>
      <c r="F17" s="21"/>
      <c r="G17" s="23"/>
      <c r="H17" s="10" t="s">
        <v>18</v>
      </c>
      <c r="I17" s="10">
        <v>40</v>
      </c>
      <c r="J17" s="11">
        <v>365976.36</v>
      </c>
      <c r="K17" s="11">
        <v>198106.56</v>
      </c>
      <c r="L17" s="25"/>
      <c r="M17" s="25"/>
    </row>
    <row r="18" spans="1:13" ht="13">
      <c r="A18" s="16" t="s">
        <v>12</v>
      </c>
      <c r="B18" s="16" t="s">
        <v>13</v>
      </c>
      <c r="C18" s="16" t="s">
        <v>36</v>
      </c>
      <c r="D18" s="16" t="s">
        <v>14</v>
      </c>
      <c r="E18" s="18" t="s">
        <v>15</v>
      </c>
      <c r="F18" s="20" t="s">
        <v>46</v>
      </c>
      <c r="G18" s="22" t="s">
        <v>16</v>
      </c>
      <c r="H18" s="8" t="s">
        <v>17</v>
      </c>
      <c r="I18" s="8">
        <v>40</v>
      </c>
      <c r="J18" s="9">
        <v>107536.49</v>
      </c>
      <c r="K18" s="9">
        <v>64521.89</v>
      </c>
      <c r="L18" s="24">
        <v>45838</v>
      </c>
      <c r="M18" s="24" t="s">
        <v>27</v>
      </c>
    </row>
    <row r="19" spans="1:13" ht="13">
      <c r="A19" s="17"/>
      <c r="B19" s="17"/>
      <c r="C19" s="17"/>
      <c r="D19" s="17"/>
      <c r="E19" s="19"/>
      <c r="F19" s="21"/>
      <c r="G19" s="23"/>
      <c r="H19" s="10" t="s">
        <v>18</v>
      </c>
      <c r="I19" s="10">
        <v>40</v>
      </c>
      <c r="J19" s="11">
        <v>107536.49</v>
      </c>
      <c r="K19" s="11">
        <v>64521.89</v>
      </c>
      <c r="L19" s="25"/>
      <c r="M19" s="25"/>
    </row>
    <row r="20" spans="1:13" ht="26.5" customHeight="1">
      <c r="A20" s="16" t="s">
        <v>12</v>
      </c>
      <c r="B20" s="16" t="s">
        <v>13</v>
      </c>
      <c r="C20" s="16" t="s">
        <v>37</v>
      </c>
      <c r="D20" s="16" t="s">
        <v>14</v>
      </c>
      <c r="E20" s="18" t="s">
        <v>15</v>
      </c>
      <c r="F20" s="20" t="s">
        <v>47</v>
      </c>
      <c r="G20" s="22" t="s">
        <v>16</v>
      </c>
      <c r="H20" s="8" t="s">
        <v>17</v>
      </c>
      <c r="I20" s="8">
        <v>40</v>
      </c>
      <c r="J20" s="9">
        <v>115760.92</v>
      </c>
      <c r="K20" s="9">
        <v>61383.08370000001</v>
      </c>
      <c r="L20" s="24">
        <v>45991</v>
      </c>
      <c r="M20" s="24" t="s">
        <v>27</v>
      </c>
    </row>
    <row r="21" spans="1:13" ht="26.5" customHeight="1">
      <c r="A21" s="17"/>
      <c r="B21" s="17"/>
      <c r="C21" s="17"/>
      <c r="D21" s="17"/>
      <c r="E21" s="19"/>
      <c r="F21" s="21"/>
      <c r="G21" s="23"/>
      <c r="H21" s="10" t="s">
        <v>18</v>
      </c>
      <c r="I21" s="10">
        <v>40</v>
      </c>
      <c r="J21" s="11">
        <v>115760.92</v>
      </c>
      <c r="K21" s="11">
        <v>61383.08370000001</v>
      </c>
      <c r="L21" s="25"/>
      <c r="M21" s="25"/>
    </row>
    <row r="22" spans="1:13" ht="13">
      <c r="A22" s="16" t="s">
        <v>12</v>
      </c>
      <c r="B22" s="16" t="s">
        <v>13</v>
      </c>
      <c r="C22" s="16" t="s">
        <v>38</v>
      </c>
      <c r="D22" s="16" t="s">
        <v>14</v>
      </c>
      <c r="E22" s="18" t="s">
        <v>15</v>
      </c>
      <c r="F22" s="20" t="s">
        <v>48</v>
      </c>
      <c r="G22" s="22" t="s">
        <v>16</v>
      </c>
      <c r="H22" s="8" t="s">
        <v>17</v>
      </c>
      <c r="I22" s="8">
        <v>40</v>
      </c>
      <c r="J22" s="9">
        <v>75278.679999999993</v>
      </c>
      <c r="K22" s="9">
        <v>26091.086999999992</v>
      </c>
      <c r="L22" s="24">
        <v>45930</v>
      </c>
      <c r="M22" s="24" t="s">
        <v>27</v>
      </c>
    </row>
    <row r="23" spans="1:13" ht="13">
      <c r="A23" s="17"/>
      <c r="B23" s="17"/>
      <c r="C23" s="17"/>
      <c r="D23" s="17"/>
      <c r="E23" s="19"/>
      <c r="F23" s="21"/>
      <c r="G23" s="23"/>
      <c r="H23" s="10" t="s">
        <v>18</v>
      </c>
      <c r="I23" s="10">
        <v>40</v>
      </c>
      <c r="J23" s="11">
        <v>75278.679999999993</v>
      </c>
      <c r="K23" s="11">
        <v>26091.086999999992</v>
      </c>
      <c r="L23" s="25"/>
      <c r="M23" s="25"/>
    </row>
    <row r="24" spans="1:13" ht="13">
      <c r="A24" s="16" t="s">
        <v>12</v>
      </c>
      <c r="B24" s="16" t="s">
        <v>13</v>
      </c>
      <c r="C24" s="16" t="s">
        <v>39</v>
      </c>
      <c r="D24" s="16" t="s">
        <v>14</v>
      </c>
      <c r="E24" s="18" t="s">
        <v>15</v>
      </c>
      <c r="F24" s="20" t="s">
        <v>49</v>
      </c>
      <c r="G24" s="22" t="s">
        <v>16</v>
      </c>
      <c r="H24" s="8" t="s">
        <v>17</v>
      </c>
      <c r="I24" s="8">
        <v>40</v>
      </c>
      <c r="J24" s="9">
        <v>150198.84</v>
      </c>
      <c r="K24" s="9">
        <v>59304.692700000014</v>
      </c>
      <c r="L24" s="24">
        <v>46203</v>
      </c>
      <c r="M24" s="24" t="s">
        <v>27</v>
      </c>
    </row>
    <row r="25" spans="1:13" ht="13">
      <c r="A25" s="17"/>
      <c r="B25" s="17"/>
      <c r="C25" s="17"/>
      <c r="D25" s="17"/>
      <c r="E25" s="19"/>
      <c r="F25" s="21"/>
      <c r="G25" s="23"/>
      <c r="H25" s="10" t="s">
        <v>18</v>
      </c>
      <c r="I25" s="10">
        <v>40</v>
      </c>
      <c r="J25" s="11">
        <v>150198.84</v>
      </c>
      <c r="K25" s="11">
        <v>59304.692700000014</v>
      </c>
      <c r="L25" s="25"/>
      <c r="M25" s="25"/>
    </row>
    <row r="26" spans="1:13" ht="13">
      <c r="A26" s="16" t="s">
        <v>12</v>
      </c>
      <c r="B26" s="16" t="s">
        <v>13</v>
      </c>
      <c r="C26" s="16" t="s">
        <v>40</v>
      </c>
      <c r="D26" s="16" t="s">
        <v>14</v>
      </c>
      <c r="E26" s="18" t="s">
        <v>15</v>
      </c>
      <c r="F26" s="20" t="s">
        <v>50</v>
      </c>
      <c r="G26" s="22" t="s">
        <v>16</v>
      </c>
      <c r="H26" s="8" t="s">
        <v>17</v>
      </c>
      <c r="I26" s="8">
        <v>40</v>
      </c>
      <c r="J26" s="9">
        <v>103365.15</v>
      </c>
      <c r="K26" s="9">
        <v>47184.479199999987</v>
      </c>
      <c r="L26" s="24">
        <v>45899</v>
      </c>
      <c r="M26" s="24" t="s">
        <v>27</v>
      </c>
    </row>
    <row r="27" spans="1:13" ht="13">
      <c r="A27" s="17"/>
      <c r="B27" s="17"/>
      <c r="C27" s="17"/>
      <c r="D27" s="17"/>
      <c r="E27" s="19"/>
      <c r="F27" s="21"/>
      <c r="G27" s="23"/>
      <c r="H27" s="10" t="s">
        <v>18</v>
      </c>
      <c r="I27" s="10">
        <v>40</v>
      </c>
      <c r="J27" s="11">
        <v>103365.15</v>
      </c>
      <c r="K27" s="11">
        <v>47184.479199999987</v>
      </c>
      <c r="L27" s="25"/>
      <c r="M27" s="25"/>
    </row>
    <row r="28" spans="1:13" ht="23.5" customHeight="1">
      <c r="A28" s="16" t="s">
        <v>12</v>
      </c>
      <c r="B28" s="16" t="s">
        <v>13</v>
      </c>
      <c r="C28" s="16" t="s">
        <v>41</v>
      </c>
      <c r="D28" s="16" t="s">
        <v>14</v>
      </c>
      <c r="E28" s="18" t="s">
        <v>15</v>
      </c>
      <c r="F28" s="20" t="s">
        <v>51</v>
      </c>
      <c r="G28" s="22" t="s">
        <v>16</v>
      </c>
      <c r="H28" s="8" t="s">
        <v>17</v>
      </c>
      <c r="I28" s="8">
        <v>40</v>
      </c>
      <c r="J28" s="9">
        <v>35858.129999999997</v>
      </c>
      <c r="K28" s="9">
        <v>4818.0789000000004</v>
      </c>
      <c r="L28" s="24">
        <v>46022</v>
      </c>
      <c r="M28" s="24" t="s">
        <v>27</v>
      </c>
    </row>
    <row r="29" spans="1:13" ht="23.5" customHeight="1">
      <c r="A29" s="17"/>
      <c r="B29" s="17"/>
      <c r="C29" s="17"/>
      <c r="D29" s="17"/>
      <c r="E29" s="19"/>
      <c r="F29" s="21"/>
      <c r="G29" s="23"/>
      <c r="H29" s="10" t="s">
        <v>18</v>
      </c>
      <c r="I29" s="10">
        <v>40</v>
      </c>
      <c r="J29" s="11">
        <v>35858.129999999997</v>
      </c>
      <c r="K29" s="11">
        <v>4818.0789000000004</v>
      </c>
      <c r="L29" s="25"/>
      <c r="M29" s="25"/>
    </row>
    <row r="30" spans="1:13" ht="13">
      <c r="A30" s="16" t="s">
        <v>12</v>
      </c>
      <c r="B30" s="16" t="s">
        <v>13</v>
      </c>
      <c r="C30" s="16" t="s">
        <v>42</v>
      </c>
      <c r="D30" s="16" t="s">
        <v>14</v>
      </c>
      <c r="E30" s="18" t="s">
        <v>15</v>
      </c>
      <c r="F30" s="20" t="s">
        <v>52</v>
      </c>
      <c r="G30" s="22" t="s">
        <v>16</v>
      </c>
      <c r="H30" s="8" t="s">
        <v>17</v>
      </c>
      <c r="I30" s="8">
        <v>40</v>
      </c>
      <c r="J30" s="9">
        <v>131943.31</v>
      </c>
      <c r="K30" s="9">
        <v>16783.938700000006</v>
      </c>
      <c r="L30" s="24">
        <v>46203</v>
      </c>
      <c r="M30" s="24" t="s">
        <v>27</v>
      </c>
    </row>
    <row r="31" spans="1:13" ht="13">
      <c r="A31" s="17"/>
      <c r="B31" s="17"/>
      <c r="C31" s="17"/>
      <c r="D31" s="17"/>
      <c r="E31" s="19"/>
      <c r="F31" s="21"/>
      <c r="G31" s="23"/>
      <c r="H31" s="10" t="s">
        <v>18</v>
      </c>
      <c r="I31" s="10">
        <v>40</v>
      </c>
      <c r="J31" s="11">
        <v>131943.31</v>
      </c>
      <c r="K31" s="11">
        <v>16783.938700000006</v>
      </c>
      <c r="L31" s="25"/>
      <c r="M31" s="25"/>
    </row>
    <row r="32" spans="1:13" ht="25.5" customHeight="1">
      <c r="A32" s="16" t="s">
        <v>12</v>
      </c>
      <c r="B32" s="16" t="s">
        <v>13</v>
      </c>
      <c r="C32" s="16" t="s">
        <v>43</v>
      </c>
      <c r="D32" s="16" t="s">
        <v>14</v>
      </c>
      <c r="E32" s="18" t="s">
        <v>15</v>
      </c>
      <c r="F32" s="20" t="s">
        <v>53</v>
      </c>
      <c r="G32" s="22" t="s">
        <v>16</v>
      </c>
      <c r="H32" s="8" t="s">
        <v>17</v>
      </c>
      <c r="I32" s="8">
        <v>40</v>
      </c>
      <c r="J32" s="9">
        <v>157268.46</v>
      </c>
      <c r="K32" s="9">
        <v>53414.553999999996</v>
      </c>
      <c r="L32" s="24">
        <v>46022</v>
      </c>
      <c r="M32" s="24" t="s">
        <v>27</v>
      </c>
    </row>
    <row r="33" spans="1:13" ht="25.5" customHeight="1">
      <c r="A33" s="17"/>
      <c r="B33" s="17"/>
      <c r="C33" s="17"/>
      <c r="D33" s="17"/>
      <c r="E33" s="19"/>
      <c r="F33" s="21"/>
      <c r="G33" s="23"/>
      <c r="H33" s="10" t="s">
        <v>18</v>
      </c>
      <c r="I33" s="10">
        <v>40</v>
      </c>
      <c r="J33" s="11">
        <v>157268.46</v>
      </c>
      <c r="K33" s="11">
        <v>53414.553999999996</v>
      </c>
      <c r="L33" s="25"/>
      <c r="M33" s="25"/>
    </row>
    <row r="34" spans="1:13" ht="13">
      <c r="A34" s="16" t="s">
        <v>12</v>
      </c>
      <c r="B34" s="16" t="s">
        <v>13</v>
      </c>
      <c r="C34" s="16" t="s">
        <v>44</v>
      </c>
      <c r="D34" s="16" t="s">
        <v>14</v>
      </c>
      <c r="E34" s="18" t="s">
        <v>15</v>
      </c>
      <c r="F34" s="20" t="s">
        <v>54</v>
      </c>
      <c r="G34" s="22" t="s">
        <v>16</v>
      </c>
      <c r="H34" s="8" t="s">
        <v>17</v>
      </c>
      <c r="I34" s="8">
        <v>40</v>
      </c>
      <c r="J34" s="9">
        <v>64742.38</v>
      </c>
      <c r="K34" s="9">
        <v>9773.0280999999995</v>
      </c>
      <c r="L34" s="24">
        <v>46173</v>
      </c>
      <c r="M34" s="24" t="s">
        <v>27</v>
      </c>
    </row>
    <row r="35" spans="1:13" ht="13">
      <c r="A35" s="17"/>
      <c r="B35" s="17"/>
      <c r="C35" s="17"/>
      <c r="D35" s="17"/>
      <c r="E35" s="19"/>
      <c r="F35" s="21"/>
      <c r="G35" s="23"/>
      <c r="H35" s="10" t="s">
        <v>18</v>
      </c>
      <c r="I35" s="10">
        <v>40</v>
      </c>
      <c r="J35" s="11">
        <v>64742.38</v>
      </c>
      <c r="K35" s="11">
        <v>9773.0280999999995</v>
      </c>
      <c r="L35" s="25"/>
      <c r="M35" s="25"/>
    </row>
    <row r="37" spans="1:13" ht="14.5">
      <c r="J37" s="12" t="s">
        <v>19</v>
      </c>
      <c r="K37" s="13">
        <f>SUMIFS(K4:K35,H4:H35,"T")</f>
        <v>768281.75389999989</v>
      </c>
    </row>
  </sheetData>
  <mergeCells count="144">
    <mergeCell ref="A34:A35"/>
    <mergeCell ref="B34:B35"/>
    <mergeCell ref="C34:C35"/>
    <mergeCell ref="D34:D35"/>
    <mergeCell ref="E34:E35"/>
    <mergeCell ref="F34:F35"/>
    <mergeCell ref="G34:G35"/>
    <mergeCell ref="L34:L35"/>
    <mergeCell ref="M34:M35"/>
    <mergeCell ref="A32:A33"/>
    <mergeCell ref="B32:B33"/>
    <mergeCell ref="C32:C33"/>
    <mergeCell ref="D32:D33"/>
    <mergeCell ref="E32:E33"/>
    <mergeCell ref="F32:F33"/>
    <mergeCell ref="G32:G33"/>
    <mergeCell ref="L32:L33"/>
    <mergeCell ref="M32:M33"/>
    <mergeCell ref="A30:A31"/>
    <mergeCell ref="B30:B31"/>
    <mergeCell ref="C30:C31"/>
    <mergeCell ref="D30:D31"/>
    <mergeCell ref="E30:E31"/>
    <mergeCell ref="F30:F31"/>
    <mergeCell ref="G30:G31"/>
    <mergeCell ref="L30:L31"/>
    <mergeCell ref="M30:M31"/>
    <mergeCell ref="A28:A29"/>
    <mergeCell ref="B28:B29"/>
    <mergeCell ref="C28:C29"/>
    <mergeCell ref="D28:D29"/>
    <mergeCell ref="E28:E29"/>
    <mergeCell ref="F28:F29"/>
    <mergeCell ref="G28:G29"/>
    <mergeCell ref="L28:L29"/>
    <mergeCell ref="M28:M29"/>
    <mergeCell ref="A26:A27"/>
    <mergeCell ref="B26:B27"/>
    <mergeCell ref="C26:C27"/>
    <mergeCell ref="D26:D27"/>
    <mergeCell ref="E26:E27"/>
    <mergeCell ref="F26:F27"/>
    <mergeCell ref="G26:G27"/>
    <mergeCell ref="L26:L27"/>
    <mergeCell ref="M26:M27"/>
    <mergeCell ref="A24:A25"/>
    <mergeCell ref="B24:B25"/>
    <mergeCell ref="C24:C25"/>
    <mergeCell ref="D24:D25"/>
    <mergeCell ref="E24:E25"/>
    <mergeCell ref="F24:F25"/>
    <mergeCell ref="G24:G25"/>
    <mergeCell ref="L24:L25"/>
    <mergeCell ref="M24:M25"/>
    <mergeCell ref="A22:A23"/>
    <mergeCell ref="B22:B23"/>
    <mergeCell ref="C22:C23"/>
    <mergeCell ref="D22:D23"/>
    <mergeCell ref="E22:E23"/>
    <mergeCell ref="F22:F23"/>
    <mergeCell ref="G22:G23"/>
    <mergeCell ref="L22:L23"/>
    <mergeCell ref="M22:M23"/>
    <mergeCell ref="A20:A21"/>
    <mergeCell ref="B20:B21"/>
    <mergeCell ref="C20:C21"/>
    <mergeCell ref="D20:D21"/>
    <mergeCell ref="E20:E21"/>
    <mergeCell ref="F20:F21"/>
    <mergeCell ref="G20:G21"/>
    <mergeCell ref="L20:L21"/>
    <mergeCell ref="M20:M21"/>
    <mergeCell ref="A18:A19"/>
    <mergeCell ref="B18:B19"/>
    <mergeCell ref="C18:C19"/>
    <mergeCell ref="D18:D19"/>
    <mergeCell ref="E18:E19"/>
    <mergeCell ref="F18:F19"/>
    <mergeCell ref="G18:G19"/>
    <mergeCell ref="L18:L19"/>
    <mergeCell ref="M18:M19"/>
    <mergeCell ref="A16:A17"/>
    <mergeCell ref="B16:B17"/>
    <mergeCell ref="C16:C17"/>
    <mergeCell ref="D16:D17"/>
    <mergeCell ref="E16:E17"/>
    <mergeCell ref="F16:F17"/>
    <mergeCell ref="G16:G17"/>
    <mergeCell ref="L16:L17"/>
    <mergeCell ref="M16:M17"/>
    <mergeCell ref="A14:A15"/>
    <mergeCell ref="B14:B15"/>
    <mergeCell ref="C14:C15"/>
    <mergeCell ref="D14:D15"/>
    <mergeCell ref="E14:E15"/>
    <mergeCell ref="F14:F15"/>
    <mergeCell ref="G14:G15"/>
    <mergeCell ref="L14:L15"/>
    <mergeCell ref="M14:M15"/>
    <mergeCell ref="A12:A13"/>
    <mergeCell ref="B12:B13"/>
    <mergeCell ref="C12:C13"/>
    <mergeCell ref="D12:D13"/>
    <mergeCell ref="E12:E13"/>
    <mergeCell ref="F12:F13"/>
    <mergeCell ref="G12:G13"/>
    <mergeCell ref="L12:L13"/>
    <mergeCell ref="M12:M13"/>
    <mergeCell ref="A10:A11"/>
    <mergeCell ref="B10:B11"/>
    <mergeCell ref="C10:C11"/>
    <mergeCell ref="D10:D11"/>
    <mergeCell ref="E10:E11"/>
    <mergeCell ref="F10:F11"/>
    <mergeCell ref="G10:G11"/>
    <mergeCell ref="L10:L11"/>
    <mergeCell ref="M10:M11"/>
    <mergeCell ref="A8:A9"/>
    <mergeCell ref="B8:B9"/>
    <mergeCell ref="C8:C9"/>
    <mergeCell ref="D8:D9"/>
    <mergeCell ref="E8:E9"/>
    <mergeCell ref="F8:F9"/>
    <mergeCell ref="G8:G9"/>
    <mergeCell ref="L8:L9"/>
    <mergeCell ref="M8:M9"/>
    <mergeCell ref="A6:A7"/>
    <mergeCell ref="B6:B7"/>
    <mergeCell ref="C6:C7"/>
    <mergeCell ref="D6:D7"/>
    <mergeCell ref="E6:E7"/>
    <mergeCell ref="F6:F7"/>
    <mergeCell ref="G6:G7"/>
    <mergeCell ref="L6:L7"/>
    <mergeCell ref="M6:M7"/>
    <mergeCell ref="A4:A5"/>
    <mergeCell ref="B4:B5"/>
    <mergeCell ref="C4:C5"/>
    <mergeCell ref="D4:D5"/>
    <mergeCell ref="E4:E5"/>
    <mergeCell ref="F4:F5"/>
    <mergeCell ref="G4:G5"/>
    <mergeCell ref="L4:L5"/>
    <mergeCell ref="M4:M5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Marju Maantoa</dc:creator>
  <cp:lastModifiedBy>Kristi Puusta</cp:lastModifiedBy>
  <dcterms:created xsi:type="dcterms:W3CDTF">2022-01-25T12:31:36Z</dcterms:created>
  <dcterms:modified xsi:type="dcterms:W3CDTF">2024-02-02T09:25:25Z</dcterms:modified>
</cp:coreProperties>
</file>