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05438ea406bc51d/Dokumendid/EKRE/Osakonnad/Jõelähtme/Volikogu 2025/Õunaaed/ERJK saata/"/>
    </mc:Choice>
  </mc:AlternateContent>
  <xr:revisionPtr revIDLastSave="1" documentId="14_{44F1EAEC-8861-4488-B67A-CDDEF94288DE}" xr6:coauthVersionLast="47" xr6:coauthVersionMax="47" xr10:uidLastSave="{30B491C7-78B5-4F34-A54B-26D5C234F8F8}"/>
  <bookViews>
    <workbookView xWindow="-110" yWindow="-110" windowWidth="19420" windowHeight="10300" xr2:uid="{00000000-000D-0000-FFFF-FFFF00000000}"/>
  </bookViews>
  <sheets>
    <sheet name="Sheet1" sheetId="1" r:id="rId1"/>
    <sheet name="PRI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1" l="1"/>
  <c r="G21" i="1"/>
  <c r="G20" i="1"/>
  <c r="G18" i="1"/>
  <c r="G17" i="1"/>
  <c r="G16" i="1"/>
</calcChain>
</file>

<file path=xl/sharedStrings.xml><?xml version="1.0" encoding="utf-8"?>
<sst xmlns="http://schemas.openxmlformats.org/spreadsheetml/2006/main" count="67" uniqueCount="24">
  <si>
    <t>﻿MAKSJA REGISTRIKOOD</t>
  </si>
  <si>
    <t>MAKSJA NIMI</t>
  </si>
  <si>
    <t>SAAJA REGISTRIKOOD</t>
  </si>
  <si>
    <t>SAAJA TP</t>
  </si>
  <si>
    <t>SAAJA NIMI</t>
  </si>
  <si>
    <t>MAKSE KUUPÄEV</t>
  </si>
  <si>
    <t>MAKSE SUMMA</t>
  </si>
  <si>
    <t>KONTOKLASS</t>
  </si>
  <si>
    <t>KONTOKLASSI NIMETUS</t>
  </si>
  <si>
    <t>TEGEVUSALA</t>
  </si>
  <si>
    <t>TEGEVUSALA NIMETUS</t>
  </si>
  <si>
    <t>Jõelähtme Vallavalitsus</t>
  </si>
  <si>
    <t>MUUD TOETUSED</t>
  </si>
  <si>
    <t>Vaba aja üritused</t>
  </si>
  <si>
    <t>Põllumajanduse Registrite ja Informatsiooni Amet</t>
  </si>
  <si>
    <t>Põllumajandus</t>
  </si>
  <si>
    <t>REGIONAAL- JA PÕLLUMAJANDUSMINISTEERIUM</t>
  </si>
  <si>
    <t>Muud üldised teenused</t>
  </si>
  <si>
    <t>Mittetulundusühing Loo</t>
  </si>
  <si>
    <t>Loo MTÜ</t>
  </si>
  <si>
    <t>MITTETULUNDUSÜHING LOO</t>
  </si>
  <si>
    <t xml:space="preserve">Riigilt </t>
  </si>
  <si>
    <t>Vallalt</t>
  </si>
  <si>
    <t xml:space="preserve">Mittetulundusühing LOO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</si>
</sst>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11</xdr:col>
      <xdr:colOff>87831</xdr:colOff>
      <xdr:row>29</xdr:row>
      <xdr:rowOff>60960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FADF57-DD38-6A35-C3CD-975D7E629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1" y="182880"/>
          <a:ext cx="6183830" cy="518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B1" workbookViewId="0">
      <selection activeCell="K21" sqref="K21"/>
    </sheetView>
  </sheetViews>
  <sheetFormatPr defaultRowHeight="14.5" x14ac:dyDescent="0.35"/>
  <cols>
    <col min="1" max="1" width="13.6328125" bestFit="1" customWidth="1"/>
    <col min="2" max="2" width="43.1796875" customWidth="1"/>
    <col min="3" max="3" width="9" hidden="1" customWidth="1"/>
    <col min="4" max="4" width="0" hidden="1" customWidth="1"/>
    <col min="5" max="5" width="30.08984375" customWidth="1"/>
    <col min="6" max="6" width="10.7265625" customWidth="1"/>
    <col min="7" max="7" width="9.54296875" customWidth="1"/>
    <col min="8" max="8" width="0" hidden="1" customWidth="1"/>
    <col min="9" max="9" width="16.6328125" hidden="1" customWidth="1"/>
    <col min="10" max="10" width="6.08984375" customWidth="1"/>
  </cols>
  <sheetData>
    <row r="1" spans="1:11" ht="43.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35">
      <c r="A2">
        <v>70000734</v>
      </c>
      <c r="B2" t="s">
        <v>16</v>
      </c>
      <c r="C2">
        <v>80295073</v>
      </c>
      <c r="D2">
        <v>800399</v>
      </c>
      <c r="E2" t="s">
        <v>18</v>
      </c>
      <c r="F2" s="2">
        <v>45828</v>
      </c>
      <c r="G2" s="5">
        <v>3999.13</v>
      </c>
      <c r="H2">
        <v>45</v>
      </c>
      <c r="I2" t="s">
        <v>12</v>
      </c>
      <c r="J2">
        <v>1330</v>
      </c>
      <c r="K2" t="s">
        <v>17</v>
      </c>
    </row>
    <row r="3" spans="1:11" x14ac:dyDescent="0.35">
      <c r="A3">
        <v>75025973</v>
      </c>
      <c r="B3" t="s">
        <v>11</v>
      </c>
      <c r="C3">
        <v>80295073</v>
      </c>
      <c r="D3">
        <v>800301</v>
      </c>
      <c r="E3" t="s">
        <v>19</v>
      </c>
      <c r="F3" s="2">
        <v>45649</v>
      </c>
      <c r="G3" s="1">
        <v>200</v>
      </c>
      <c r="H3">
        <v>45</v>
      </c>
      <c r="I3" t="s">
        <v>12</v>
      </c>
      <c r="J3">
        <v>8109</v>
      </c>
      <c r="K3" t="s">
        <v>13</v>
      </c>
    </row>
    <row r="4" spans="1:11" x14ac:dyDescent="0.35">
      <c r="A4">
        <v>75025973</v>
      </c>
      <c r="B4" t="s">
        <v>11</v>
      </c>
      <c r="C4">
        <v>80295073</v>
      </c>
      <c r="D4">
        <v>800301</v>
      </c>
      <c r="E4" t="s">
        <v>19</v>
      </c>
      <c r="F4" s="2">
        <v>45365</v>
      </c>
      <c r="G4" s="1">
        <v>1600</v>
      </c>
      <c r="H4">
        <v>45</v>
      </c>
      <c r="I4" t="s">
        <v>12</v>
      </c>
      <c r="J4">
        <v>8109</v>
      </c>
      <c r="K4" t="s">
        <v>13</v>
      </c>
    </row>
    <row r="5" spans="1:11" x14ac:dyDescent="0.35">
      <c r="A5">
        <v>70005967</v>
      </c>
      <c r="B5" t="s">
        <v>14</v>
      </c>
      <c r="C5">
        <v>80295073</v>
      </c>
      <c r="D5">
        <v>800399</v>
      </c>
      <c r="E5" t="s">
        <v>20</v>
      </c>
      <c r="F5" s="2">
        <v>45308</v>
      </c>
      <c r="G5" s="5">
        <v>930.6</v>
      </c>
      <c r="H5">
        <v>45</v>
      </c>
      <c r="I5" t="s">
        <v>12</v>
      </c>
      <c r="J5">
        <v>4210</v>
      </c>
      <c r="K5" t="s">
        <v>15</v>
      </c>
    </row>
    <row r="6" spans="1:11" x14ac:dyDescent="0.35">
      <c r="A6">
        <v>75025973</v>
      </c>
      <c r="B6" t="s">
        <v>11</v>
      </c>
      <c r="C6">
        <v>80295073</v>
      </c>
      <c r="D6">
        <v>800301</v>
      </c>
      <c r="E6" t="s">
        <v>19</v>
      </c>
      <c r="F6" s="2">
        <v>45288</v>
      </c>
      <c r="G6" s="1">
        <v>200</v>
      </c>
      <c r="H6">
        <v>45</v>
      </c>
      <c r="I6" t="s">
        <v>12</v>
      </c>
      <c r="J6">
        <v>8109</v>
      </c>
      <c r="K6" t="s">
        <v>13</v>
      </c>
    </row>
    <row r="7" spans="1:11" x14ac:dyDescent="0.35">
      <c r="A7">
        <v>75025973</v>
      </c>
      <c r="B7" t="s">
        <v>11</v>
      </c>
      <c r="C7">
        <v>80295073</v>
      </c>
      <c r="D7">
        <v>800301</v>
      </c>
      <c r="E7" t="s">
        <v>19</v>
      </c>
      <c r="F7" s="2">
        <v>45187</v>
      </c>
      <c r="G7" s="1">
        <v>341</v>
      </c>
      <c r="H7">
        <v>45</v>
      </c>
      <c r="I7" t="s">
        <v>12</v>
      </c>
      <c r="J7">
        <v>8109</v>
      </c>
      <c r="K7" t="s">
        <v>13</v>
      </c>
    </row>
    <row r="8" spans="1:11" x14ac:dyDescent="0.35">
      <c r="A8">
        <v>70005967</v>
      </c>
      <c r="B8" t="s">
        <v>14</v>
      </c>
      <c r="C8">
        <v>80295073</v>
      </c>
      <c r="D8">
        <v>800399</v>
      </c>
      <c r="E8" t="s">
        <v>20</v>
      </c>
      <c r="F8" s="2">
        <v>45105</v>
      </c>
      <c r="G8" s="5">
        <v>1215</v>
      </c>
      <c r="H8">
        <v>45</v>
      </c>
      <c r="I8" t="s">
        <v>12</v>
      </c>
      <c r="J8">
        <v>4210</v>
      </c>
      <c r="K8" t="s">
        <v>15</v>
      </c>
    </row>
    <row r="9" spans="1:11" x14ac:dyDescent="0.35">
      <c r="A9">
        <v>75025973</v>
      </c>
      <c r="B9" t="s">
        <v>11</v>
      </c>
      <c r="C9">
        <v>80295073</v>
      </c>
      <c r="D9">
        <v>800301</v>
      </c>
      <c r="E9" t="s">
        <v>19</v>
      </c>
      <c r="F9" s="2">
        <v>45012</v>
      </c>
      <c r="G9" s="1">
        <v>1600</v>
      </c>
      <c r="H9">
        <v>45</v>
      </c>
      <c r="I9" t="s">
        <v>12</v>
      </c>
      <c r="J9">
        <v>8109</v>
      </c>
      <c r="K9" t="s">
        <v>13</v>
      </c>
    </row>
    <row r="10" spans="1:11" x14ac:dyDescent="0.35">
      <c r="A10">
        <v>70005967</v>
      </c>
      <c r="B10" t="s">
        <v>14</v>
      </c>
      <c r="C10">
        <v>80295073</v>
      </c>
      <c r="D10">
        <v>800399</v>
      </c>
      <c r="E10" t="s">
        <v>20</v>
      </c>
      <c r="F10" s="2">
        <v>44937</v>
      </c>
      <c r="G10" s="5">
        <v>895.86</v>
      </c>
      <c r="H10">
        <v>45</v>
      </c>
      <c r="I10" t="s">
        <v>12</v>
      </c>
      <c r="J10">
        <v>4210</v>
      </c>
      <c r="K10" t="s">
        <v>15</v>
      </c>
    </row>
    <row r="11" spans="1:11" x14ac:dyDescent="0.35">
      <c r="A11">
        <v>75025973</v>
      </c>
      <c r="B11" t="s">
        <v>11</v>
      </c>
      <c r="C11">
        <v>80295073</v>
      </c>
      <c r="D11">
        <v>800301</v>
      </c>
      <c r="E11" t="s">
        <v>19</v>
      </c>
      <c r="F11" s="2">
        <v>44669</v>
      </c>
      <c r="G11" s="1">
        <v>1600</v>
      </c>
      <c r="H11">
        <v>45</v>
      </c>
      <c r="I11" t="s">
        <v>12</v>
      </c>
      <c r="J11">
        <v>8109</v>
      </c>
      <c r="K11" t="s">
        <v>13</v>
      </c>
    </row>
    <row r="12" spans="1:11" x14ac:dyDescent="0.35">
      <c r="A12">
        <v>75025973</v>
      </c>
      <c r="B12" t="s">
        <v>11</v>
      </c>
      <c r="C12">
        <v>80295073</v>
      </c>
      <c r="D12">
        <v>800399</v>
      </c>
      <c r="E12" t="s">
        <v>19</v>
      </c>
      <c r="F12" s="2">
        <v>44564</v>
      </c>
      <c r="G12" s="1">
        <v>200</v>
      </c>
      <c r="H12">
        <v>45</v>
      </c>
      <c r="I12" t="s">
        <v>12</v>
      </c>
      <c r="J12">
        <v>8109</v>
      </c>
      <c r="K12" t="s">
        <v>13</v>
      </c>
    </row>
    <row r="13" spans="1:11" x14ac:dyDescent="0.35">
      <c r="A13">
        <v>75025973</v>
      </c>
      <c r="B13" t="s">
        <v>11</v>
      </c>
      <c r="C13">
        <v>80295073</v>
      </c>
      <c r="D13">
        <v>800399</v>
      </c>
      <c r="E13" t="s">
        <v>19</v>
      </c>
      <c r="F13" s="2">
        <v>44406</v>
      </c>
      <c r="G13" s="1">
        <v>1600</v>
      </c>
      <c r="H13">
        <v>45</v>
      </c>
      <c r="I13" t="s">
        <v>12</v>
      </c>
      <c r="J13">
        <v>8109</v>
      </c>
      <c r="K13" t="s">
        <v>13</v>
      </c>
    </row>
    <row r="14" spans="1:11" x14ac:dyDescent="0.35">
      <c r="A14">
        <v>75025973</v>
      </c>
      <c r="B14" t="s">
        <v>11</v>
      </c>
      <c r="C14">
        <v>80295073</v>
      </c>
      <c r="D14">
        <v>800399</v>
      </c>
      <c r="E14" t="s">
        <v>19</v>
      </c>
      <c r="F14" s="2">
        <v>44258</v>
      </c>
      <c r="G14" s="1">
        <v>650</v>
      </c>
      <c r="H14">
        <v>45</v>
      </c>
      <c r="I14" t="s">
        <v>12</v>
      </c>
      <c r="J14">
        <v>8109</v>
      </c>
      <c r="K14" t="s">
        <v>13</v>
      </c>
    </row>
    <row r="16" spans="1:11" x14ac:dyDescent="0.35">
      <c r="G16" s="4">
        <f>SUM(G2:G15)</f>
        <v>15031.59</v>
      </c>
    </row>
    <row r="17" spans="5:7" x14ac:dyDescent="0.35">
      <c r="E17" s="1"/>
      <c r="F17" t="s">
        <v>21</v>
      </c>
      <c r="G17" s="1">
        <f>G2+G5+G8+G10</f>
        <v>7040.59</v>
      </c>
    </row>
    <row r="18" spans="5:7" x14ac:dyDescent="0.35">
      <c r="F18" t="s">
        <v>22</v>
      </c>
      <c r="G18" s="1">
        <f>G16-G17</f>
        <v>7991</v>
      </c>
    </row>
    <row r="20" spans="5:7" x14ac:dyDescent="0.35">
      <c r="E20" t="s">
        <v>23</v>
      </c>
      <c r="G20" s="1">
        <f>G2+G5+G8+G10</f>
        <v>7040.59</v>
      </c>
    </row>
    <row r="21" spans="5:7" x14ac:dyDescent="0.35">
      <c r="E21" t="s">
        <v>19</v>
      </c>
      <c r="G21" s="1">
        <f>G3+G4+G6+G7+G9+G11+G12+G13+G14</f>
        <v>7991</v>
      </c>
    </row>
    <row r="22" spans="5:7" x14ac:dyDescent="0.35">
      <c r="G22" s="6">
        <f>SUM(G20:G21)</f>
        <v>15031.59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E5B5F-57C2-44B6-B5B1-8AD825243BC3}">
  <dimension ref="A1"/>
  <sheetViews>
    <sheetView workbookViewId="0">
      <selection activeCell="M28" sqref="M2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Kalle Kütt</dc:creator>
  <cp:lastModifiedBy>Kai Rimmel</cp:lastModifiedBy>
  <cp:lastPrinted>2025-11-12T11:52:19Z</cp:lastPrinted>
  <dcterms:created xsi:type="dcterms:W3CDTF">2015-06-05T18:17:20Z</dcterms:created>
  <dcterms:modified xsi:type="dcterms:W3CDTF">2026-09-03T09:44:29Z</dcterms:modified>
</cp:coreProperties>
</file>