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46901050355\Desktop\"/>
    </mc:Choice>
  </mc:AlternateContent>
  <xr:revisionPtr revIDLastSave="0" documentId="8_{6AD6A997-50AA-4FC2-B880-83198D48CE39}" xr6:coauthVersionLast="47" xr6:coauthVersionMax="47" xr10:uidLastSave="{00000000-0000-0000-0000-000000000000}"/>
  <bookViews>
    <workbookView xWindow="1780" yWindow="1780" windowWidth="14400" windowHeight="7350" tabRatio="778" activeTab="4"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8" l="1"/>
  <c r="A15"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<sst xmlns="http://schemas.openxmlformats.org/spreadsheetml/2006/main" count="162" uniqueCount="85">
  <si>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</si>
  <si>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</si>
  <si>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</si>
  <si>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</si>
  <si>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</si>
  <si>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</si>
  <si>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</si>
  <si>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</si>
  <si>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</si>
  <si>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</si>
  <si>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</si>
  <si>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</si>
  <si>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</si>
  <si>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</si>
  <si>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</si>
  <si>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</si>
  <si>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</si>
  <si>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</si>
  <si>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</si>
  <si>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</si>
  <si>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</si>
  <si>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</si>
  <si>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</si>
  <si>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</si>
  <si>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</si>
  <si>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</si>
  <si>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</si>
  <si>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</si>
  <si>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</si>
  <si>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</si>
  <si>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</si>
  <si>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</si>
  <si>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</si>
  <si>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</si>
  <si>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</si>
  <si>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</si>
  <si>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</si>
  <si>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</si>
  <si>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</si>
  <si>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</si>
  <si>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</si>
  <si>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</si>
  <si>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</si>
  <si>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</si>
  <si>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</si>
  <si>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</si>
  <si>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</si>
  <si>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</si>
  <si>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</si>
  <si>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</si>
  <si>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</si>
  <si>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</si>
  <si>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</si>
  <si>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</si>
  <si>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</si>
  <si>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</si>
  <si>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</si>
  <si>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</si>
  <si>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</si>
  <si>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</si>
  <si>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</si>
  <si>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</si>
  <si>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</si>
  <si>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</si>
  <si>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</si>
  <si>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</si>
  <si>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</si>
  <si>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</si>
  <si>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</si>
  <si>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</si>
  <si>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</si>
  <si>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</si>
  <si>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</si>
  <si>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</si>
  <si>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</si>
  <si>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</si>
  <si>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kajastab MKMi muudatust investeeringute ja tegevus- ning investeeringutoetuste vahel.</t>
  </si>
  <si>
    <t>Kliimaministeeriumi valitsemisala</t>
  </si>
  <si>
    <t>KLIM</t>
  </si>
  <si>
    <t>Regionaal- ja Põllumajandusministeeriumi valitsemisala</t>
  </si>
  <si>
    <t>REM</t>
  </si>
  <si>
    <t>2024 RE</t>
  </si>
  <si>
    <t xml:space="preserve">44 839 558 </t>
  </si>
  <si>
    <t xml:space="preserve">Suunata tagasi Maaelu Edendamise SA maakapitalilaenu meetme avamiseks. Meetme eesmärgiks on pakkuda põllumaa omanikele põllumaa sale-and-leaseback tehinguid (kapitalirent) likviidsusprobleemide ületamiseks. </t>
  </si>
  <si>
    <t>Vabariigi Valitsuse 7.05.2020 korralduse nr 155 alusel eraldatud kasutusele võtmata vahendite tagastamiseks riigieelarvesse Regionaal- ja Põllumajandusministeeriumi eelarvesse, kuna 2020. aasta lisaeelarvega Maaelu Edendamise SA sihtkapitali eraldatud ja põllumajandusmaa kapitalirendi meetme rahastamiseks ette nähtud vahendite kasutamise tähtaeg on möödunud.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</si>
</sst>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10"/>
      <color rgb="FF000000"/>
      <name val="Times New Roman"/>
      <family val="1"/>
    </font>
    <font>
      <i/>
      <sz val="11"/>
      <color theme="1"/>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1">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3" fontId="2" fillId="0" borderId="0" xfId="0" applyNumberFormat="1" applyFont="1" applyAlignment="1">
      <alignment horizontal="right" vertical="center" indent="1"/>
    </xf>
    <xf numFmtId="0" fontId="12" fillId="0" borderId="0" xfId="0" applyFont="1" applyAlignment="1">
      <alignment horizontal="justify" vertical="center"/>
    </xf>
    <xf numFmtId="0" fontId="13" fillId="0" borderId="0" xfId="0" applyFont="1" applyAlignment="1">
      <alignment vertical="center" wrapText="1"/>
    </xf>
    <xf numFmtId="0" fontId="12" fillId="0" borderId="0" xfId="0" applyFont="1" applyAlignment="1">
      <alignment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topLeftCell="A13" zoomScale="90" zoomScaleNormal="90" workbookViewId="0">
      <selection activeCell="C19" sqref="C19"/>
    </sheetView>
  </sheetViews>
  <sheetFormatPr defaultColWidth="9.1796875" defaultRowHeight="14.5" x14ac:dyDescent="0.35"/>
  <cols>
    <col min="1" max="2" width="9.1796875" style="8"/>
    <col min="3" max="3" width="45.54296875" style="8" customWidth="1"/>
    <col min="4" max="4" width="17.26953125" style="8" bestFit="1" customWidth="1"/>
    <col min="5" max="5" width="34.26953125" style="8" customWidth="1"/>
    <col min="6" max="16384" width="9.1796875" style="8"/>
  </cols>
  <sheetData>
    <row r="5" spans="2:5" x14ac:dyDescent="0.35">
      <c r="B5" s="15" t="s">
        <v>62</v>
      </c>
      <c r="C5" s="15" t="s">
        <v>63</v>
      </c>
      <c r="D5" s="15" t="s">
        <v>50</v>
      </c>
      <c r="E5" s="15" t="s">
        <v>61</v>
      </c>
    </row>
    <row r="6" spans="2:5" x14ac:dyDescent="0.35">
      <c r="B6" s="16">
        <v>1</v>
      </c>
      <c r="C6" s="17" t="s">
        <v>47</v>
      </c>
      <c r="D6" s="14" t="s">
        <v>51</v>
      </c>
      <c r="E6" s="19" t="s">
        <v>53</v>
      </c>
    </row>
    <row r="7" spans="2:5" x14ac:dyDescent="0.35">
      <c r="B7" s="16">
        <v>2</v>
      </c>
      <c r="C7" s="17" t="s">
        <v>48</v>
      </c>
      <c r="D7" s="14" t="s">
        <v>52</v>
      </c>
      <c r="E7" s="19" t="s">
        <v>54</v>
      </c>
    </row>
    <row r="8" spans="2:5" x14ac:dyDescent="0.35">
      <c r="B8" s="16">
        <v>3</v>
      </c>
      <c r="C8" s="17" t="s">
        <v>49</v>
      </c>
      <c r="D8" s="18"/>
      <c r="E8" s="19" t="s">
        <v>55</v>
      </c>
    </row>
    <row r="11" spans="2:5" x14ac:dyDescent="0.35">
      <c r="C11" s="20" t="s">
        <v>57</v>
      </c>
      <c r="D11" s="8" t="s">
        <v>59</v>
      </c>
    </row>
    <row r="12" spans="2:5" x14ac:dyDescent="0.35">
      <c r="C12" s="21" t="s">
        <v>58</v>
      </c>
      <c r="D12" s="8" t="s">
        <v>60</v>
      </c>
    </row>
    <row r="16" spans="2:5" x14ac:dyDescent="0.35">
      <c r="B16" s="23" t="s">
        <v>67</v>
      </c>
    </row>
    <row r="17" spans="3:5" ht="5.25" customHeight="1" x14ac:dyDescent="0.35"/>
    <row r="18" spans="3:5" ht="231" customHeight="1" x14ac:dyDescent="0.35">
      <c r="C18" s="33" t="s">
        <v>72</v>
      </c>
      <c r="D18" s="33"/>
      <c r="E18" s="33"/>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4.5" x14ac:dyDescent="0.35"/>
  <cols>
    <col min="1" max="1" width="51.81640625" customWidth="1"/>
    <col min="2" max="2" width="26.81640625" customWidth="1"/>
  </cols>
  <sheetData>
    <row r="1" spans="1:2" x14ac:dyDescent="0.35">
      <c r="A1" s="9" t="s">
        <v>31</v>
      </c>
      <c r="B1" s="9" t="s">
        <v>32</v>
      </c>
    </row>
    <row r="2" spans="1:2" x14ac:dyDescent="0.35">
      <c r="A2" s="8" t="s">
        <v>22</v>
      </c>
      <c r="B2" s="8" t="s">
        <v>8</v>
      </c>
    </row>
    <row r="3" spans="1:2" x14ac:dyDescent="0.35">
      <c r="A3" s="8" t="s">
        <v>23</v>
      </c>
      <c r="B3" s="8" t="s">
        <v>9</v>
      </c>
    </row>
    <row r="4" spans="1:2" x14ac:dyDescent="0.35">
      <c r="A4" s="8" t="s">
        <v>24</v>
      </c>
      <c r="B4" s="8" t="s">
        <v>10</v>
      </c>
    </row>
    <row r="5" spans="1:2" x14ac:dyDescent="0.35">
      <c r="A5" s="8" t="s">
        <v>77</v>
      </c>
      <c r="B5" s="8" t="s">
        <v>78</v>
      </c>
    </row>
    <row r="6" spans="1:2" x14ac:dyDescent="0.35">
      <c r="A6" s="8" t="s">
        <v>25</v>
      </c>
      <c r="B6" s="8" t="s">
        <v>11</v>
      </c>
    </row>
    <row r="7" spans="1:2" x14ac:dyDescent="0.35">
      <c r="A7" s="8" t="s">
        <v>26</v>
      </c>
      <c r="B7" s="8" t="s">
        <v>12</v>
      </c>
    </row>
    <row r="8" spans="1:2" x14ac:dyDescent="0.35">
      <c r="A8" s="8" t="s">
        <v>79</v>
      </c>
      <c r="B8" s="8" t="s">
        <v>80</v>
      </c>
    </row>
    <row r="9" spans="1:2" x14ac:dyDescent="0.35">
      <c r="A9" s="8" t="s">
        <v>27</v>
      </c>
      <c r="B9" s="8" t="s">
        <v>13</v>
      </c>
    </row>
    <row r="10" spans="1:2" x14ac:dyDescent="0.35">
      <c r="A10" s="8" t="s">
        <v>7</v>
      </c>
      <c r="B10" s="8" t="s">
        <v>36</v>
      </c>
    </row>
    <row r="11" spans="1:2" x14ac:dyDescent="0.35">
      <c r="A11" s="8" t="s">
        <v>20</v>
      </c>
      <c r="B11" s="8" t="s">
        <v>37</v>
      </c>
    </row>
    <row r="12" spans="1:2" x14ac:dyDescent="0.35">
      <c r="A12" s="8" t="s">
        <v>16</v>
      </c>
      <c r="B12" s="8" t="s">
        <v>35</v>
      </c>
    </row>
    <row r="13" spans="1:2" x14ac:dyDescent="0.35">
      <c r="A13" s="8" t="s">
        <v>17</v>
      </c>
      <c r="B13" s="8" t="s">
        <v>38</v>
      </c>
    </row>
    <row r="14" spans="1:2" x14ac:dyDescent="0.35">
      <c r="A14" s="8" t="s">
        <v>28</v>
      </c>
      <c r="B14" s="8" t="s">
        <v>14</v>
      </c>
    </row>
    <row r="15" spans="1:2" x14ac:dyDescent="0.35">
      <c r="A15" s="8" t="s">
        <v>29</v>
      </c>
      <c r="B15" s="8" t="s">
        <v>15</v>
      </c>
    </row>
    <row r="16" spans="1:2" x14ac:dyDescent="0.35">
      <c r="A16" s="8" t="s">
        <v>18</v>
      </c>
      <c r="B16" s="8" t="s">
        <v>33</v>
      </c>
    </row>
    <row r="17" spans="1:2" x14ac:dyDescent="0.35">
      <c r="A17" s="8" t="s">
        <v>65</v>
      </c>
      <c r="B17" s="8" t="s">
        <v>66</v>
      </c>
    </row>
    <row r="18" spans="1:2" x14ac:dyDescent="0.35">
      <c r="A18" s="8" t="s">
        <v>30</v>
      </c>
      <c r="B18" s="8" t="s">
        <v>19</v>
      </c>
    </row>
    <row r="19" spans="1:2" x14ac:dyDescent="0.35">
      <c r="A19" s="8" t="s">
        <v>21</v>
      </c>
      <c r="B19" s="8" t="s">
        <v>34</v>
      </c>
    </row>
    <row r="23" spans="1:2" x14ac:dyDescent="0.35">
      <c r="B23" t="s">
        <v>81</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I33" sqref="I33"/>
    </sheetView>
  </sheetViews>
  <sheetFormatPr defaultColWidth="9.1796875" defaultRowHeight="13" x14ac:dyDescent="0.35"/>
  <cols>
    <col min="1" max="2" width="15.54296875" style="2" customWidth="1"/>
    <col min="3" max="3" width="20.26953125" style="2" customWidth="1"/>
    <col min="4" max="4" width="22.7265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26953125" style="4" customWidth="1"/>
    <col min="11" max="16384" width="9.1796875" style="1"/>
  </cols>
  <sheetData>
    <row r="1" spans="1:10" ht="14.5" x14ac:dyDescent="0.35">
      <c r="A1" s="13" t="s">
        <v>56</v>
      </c>
    </row>
    <row r="2" spans="1:10" x14ac:dyDescent="0.35">
      <c r="B2" s="11" t="s">
        <v>43</v>
      </c>
      <c r="E2" s="12" t="s">
        <v>39</v>
      </c>
      <c r="F2" s="12" t="s">
        <v>73</v>
      </c>
    </row>
    <row r="3" spans="1:10" x14ac:dyDescent="0.35">
      <c r="B3" s="1"/>
      <c r="E3" s="12"/>
      <c r="F3" s="12" t="s">
        <v>40</v>
      </c>
    </row>
    <row r="4" spans="1:10" x14ac:dyDescent="0.35">
      <c r="B4" s="10" t="s">
        <v>44</v>
      </c>
      <c r="E4" s="12"/>
      <c r="F4" s="12"/>
    </row>
    <row r="5" spans="1:10" x14ac:dyDescent="0.35">
      <c r="E5" s="12"/>
      <c r="F5" s="12" t="s">
        <v>70</v>
      </c>
    </row>
    <row r="6" spans="1:10" x14ac:dyDescent="0.35">
      <c r="B6" s="10" t="s">
        <v>45</v>
      </c>
      <c r="E6" s="12"/>
      <c r="F6" s="12" t="s">
        <v>41</v>
      </c>
    </row>
    <row r="7" spans="1:10" x14ac:dyDescent="0.35">
      <c r="B7" s="10" t="s">
        <v>74</v>
      </c>
    </row>
    <row r="8" spans="1:10" x14ac:dyDescent="0.35">
      <c r="B8" s="10"/>
    </row>
    <row r="9" spans="1:10" x14ac:dyDescent="0.35">
      <c r="B9" s="10"/>
    </row>
    <row r="10" spans="1:10" x14ac:dyDescent="0.35">
      <c r="B10" s="10" t="s">
        <v>76</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6" t="s">
        <v>6</v>
      </c>
      <c r="B15" s="38" t="s">
        <v>31</v>
      </c>
      <c r="C15" s="34" t="s">
        <v>68</v>
      </c>
      <c r="D15" s="34" t="s">
        <v>69</v>
      </c>
      <c r="E15" s="40" t="s">
        <v>4</v>
      </c>
      <c r="F15" s="40" t="s">
        <v>5</v>
      </c>
      <c r="G15" s="40" t="s">
        <v>0</v>
      </c>
      <c r="H15" s="40" t="s">
        <v>1</v>
      </c>
      <c r="I15" s="22" t="s">
        <v>71</v>
      </c>
      <c r="J15" s="38" t="s">
        <v>64</v>
      </c>
    </row>
    <row r="16" spans="1:10" ht="51" customHeight="1" x14ac:dyDescent="0.35">
      <c r="A16" s="37"/>
      <c r="B16" s="38"/>
      <c r="C16" s="35"/>
      <c r="D16" s="35"/>
      <c r="E16" s="40"/>
      <c r="F16" s="40"/>
      <c r="G16" s="40"/>
      <c r="H16" s="40"/>
      <c r="I16" s="7">
        <v>2024</v>
      </c>
      <c r="J16" s="38"/>
    </row>
    <row r="17" spans="1:10" x14ac:dyDescent="0.35">
      <c r="A17" s="25"/>
      <c r="B17" s="25"/>
      <c r="C17" s="25"/>
      <c r="D17" s="25"/>
      <c r="E17" s="25"/>
      <c r="F17" s="26"/>
      <c r="G17" s="25"/>
      <c r="H17" s="25"/>
      <c r="I17" s="27"/>
      <c r="J17" s="39"/>
    </row>
    <row r="18" spans="1:10" ht="14.5" x14ac:dyDescent="0.35">
      <c r="A18" s="25"/>
      <c r="B18" s="25"/>
      <c r="C18" s="26"/>
      <c r="D18" s="26"/>
      <c r="E18" s="28"/>
      <c r="F18" s="26"/>
      <c r="G18" s="25"/>
      <c r="H18" s="25"/>
      <c r="I18" s="27"/>
      <c r="J18" s="39"/>
    </row>
    <row r="19" spans="1:10" x14ac:dyDescent="0.35">
      <c r="A19" s="25"/>
      <c r="B19" s="25"/>
      <c r="C19" s="26"/>
      <c r="D19" s="26"/>
      <c r="E19" s="25"/>
      <c r="F19" s="26"/>
      <c r="G19" s="25"/>
      <c r="H19" s="25"/>
      <c r="I19" s="27"/>
      <c r="J19" s="39"/>
    </row>
    <row r="20" spans="1:10" x14ac:dyDescent="0.35">
      <c r="A20" s="2" t="str">
        <f>IF(B20&lt;&gt;"",CONCATENATE(B20," - int - ",IF(COUNTA($B$17:B20)/2-TRUNC(COUNTA($B$17:B20)/2)=0,TRUNC(COUNTA($B$17:B20)/2),TRUNC(COUNTA($B$17:B20)/2)+1)),"")</f>
        <v/>
      </c>
      <c r="I20" s="24"/>
    </row>
    <row r="21" spans="1:10" x14ac:dyDescent="0.35">
      <c r="A21" s="2" t="str">
        <f>IF(B21&lt;&gt;"",CONCATENATE(B21," - int - ",IF(COUNTA($B$17:B21)/2-TRUNC(COUNTA($B$17:B21)/2)=0,TRUNC(COUNTA($B$17:B21)/2),TRUNC(COUNTA($B$17:B21)/2)+1)),"")</f>
        <v/>
      </c>
      <c r="I21" s="24"/>
    </row>
    <row r="22" spans="1:10" x14ac:dyDescent="0.35">
      <c r="A22" s="2" t="str">
        <f>IF(B22&lt;&gt;"",CONCATENATE(B22," - int - ",IF(COUNTA($B$17:B22)/2-TRUNC(COUNTA($B$17:B22)/2)=0,TRUNC(COUNTA($B$17:B22)/2),TRUNC(COUNTA($B$17:B22)/2)+1)),"")</f>
        <v/>
      </c>
      <c r="I22" s="24"/>
    </row>
    <row r="23" spans="1:10" x14ac:dyDescent="0.35">
      <c r="A23" s="2" t="str">
        <f>IF(B23&lt;&gt;"",CONCATENATE(B23," - int - ",IF(COUNTA($B$17:B23)/2-TRUNC(COUNTA($B$17:B23)/2)=0,TRUNC(COUNTA($B$17:B23)/2),TRUNC(COUNTA($B$17:B23)/2)+1)),"")</f>
        <v/>
      </c>
      <c r="I23" s="24"/>
    </row>
    <row r="24" spans="1:10" x14ac:dyDescent="0.35">
      <c r="A24" s="2" t="str">
        <f>IF(B24&lt;&gt;"",CONCATENATE(B24," - int - ",IF(COUNTA($B$17:B24)/2-TRUNC(COUNTA($B$17:B24)/2)=0,TRUNC(COUNTA($B$17:B24)/2),TRUNC(COUNTA($B$17:B24)/2)+1)),"")</f>
        <v/>
      </c>
      <c r="I24" s="24"/>
    </row>
    <row r="25" spans="1:10" x14ac:dyDescent="0.35">
      <c r="A25" s="2" t="str">
        <f>IF(B25&lt;&gt;"",CONCATENATE(B25," - int - ",IF(COUNTA($B$17:B25)/2-TRUNC(COUNTA($B$17:B25)/2)=0,TRUNC(COUNTA($B$17:B25)/2),TRUNC(COUNTA($B$17:B25)/2)+1)),"")</f>
        <v/>
      </c>
      <c r="I25" s="24"/>
    </row>
    <row r="26" spans="1:10" x14ac:dyDescent="0.35">
      <c r="A26" s="2" t="str">
        <f>IF(B26&lt;&gt;"",CONCATENATE(B26," - int - ",IF(COUNTA($B$17:B26)/2-TRUNC(COUNTA($B$17:B26)/2)=0,TRUNC(COUNTA($B$17:B26)/2),TRUNC(COUNTA($B$17:B26)/2)+1)),"")</f>
        <v/>
      </c>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D40" sqref="D40"/>
    </sheetView>
  </sheetViews>
  <sheetFormatPr defaultColWidth="9.17968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34" style="4" customWidth="1"/>
    <col min="11" max="16384" width="9.1796875" style="1"/>
  </cols>
  <sheetData>
    <row r="1" spans="1:10" s="6" customFormat="1" ht="10.5" x14ac:dyDescent="0.35">
      <c r="A1" s="5"/>
      <c r="B1" s="5" t="s">
        <v>2</v>
      </c>
      <c r="C1" s="5" t="s">
        <v>3</v>
      </c>
      <c r="D1" s="5" t="s">
        <v>3</v>
      </c>
      <c r="E1" s="5" t="s">
        <v>2</v>
      </c>
      <c r="F1" s="5" t="s">
        <v>2</v>
      </c>
      <c r="G1" s="5" t="s">
        <v>2</v>
      </c>
      <c r="H1" s="5" t="s">
        <v>2</v>
      </c>
      <c r="I1" s="5" t="s">
        <v>2</v>
      </c>
      <c r="J1" s="5" t="s">
        <v>2</v>
      </c>
    </row>
    <row r="2" spans="1:10" ht="51" customHeight="1" x14ac:dyDescent="0.35">
      <c r="A2" s="36" t="s">
        <v>6</v>
      </c>
      <c r="B2" s="38" t="s">
        <v>31</v>
      </c>
      <c r="C2" s="34" t="s">
        <v>68</v>
      </c>
      <c r="D2" s="34" t="s">
        <v>69</v>
      </c>
      <c r="E2" s="40" t="s">
        <v>4</v>
      </c>
      <c r="F2" s="40" t="s">
        <v>5</v>
      </c>
      <c r="G2" s="40" t="s">
        <v>0</v>
      </c>
      <c r="H2" s="40" t="s">
        <v>1</v>
      </c>
      <c r="I2" s="22" t="s">
        <v>71</v>
      </c>
      <c r="J2" s="38" t="s">
        <v>64</v>
      </c>
    </row>
    <row r="3" spans="1:10" ht="51" customHeight="1" x14ac:dyDescent="0.35">
      <c r="A3" s="37"/>
      <c r="B3" s="38"/>
      <c r="C3" s="35"/>
      <c r="D3" s="35"/>
      <c r="E3" s="40"/>
      <c r="F3" s="40"/>
      <c r="G3" s="40"/>
      <c r="H3" s="40"/>
      <c r="I3" s="7">
        <v>2024</v>
      </c>
      <c r="J3" s="38"/>
    </row>
    <row r="4" spans="1:10" x14ac:dyDescent="0.35">
      <c r="A4" s="2" t="str">
        <f>IF(B4&lt;&gt;"",CONCATENATE(B4," - int - ",IF(COUNTA($B$4:B4)/2-TRUNC(COUNTA($B$4:B4)/2)=0,TRUNC(COUNTA($B$4:B4)/2),TRUNC(COUNTA($B$4:B4)/2)+1)),"")</f>
        <v/>
      </c>
      <c r="I4" s="24"/>
    </row>
    <row r="5" spans="1:10" x14ac:dyDescent="0.35">
      <c r="A5" s="2" t="str">
        <f>IF(B5&lt;&gt;"",CONCATENATE(B5," - int - ",IF(COUNTA($B$4:B5)/2-TRUNC(COUNTA($B$4:B5)/2)=0,TRUNC(COUNTA($B$4:B5)/2),TRUNC(COUNTA($B$4:B5)/2)+1)),"")</f>
        <v/>
      </c>
      <c r="I5" s="24"/>
    </row>
    <row r="6" spans="1:10" x14ac:dyDescent="0.35">
      <c r="A6" s="2" t="str">
        <f>IF(B6&lt;&gt;"",CONCATENATE(B6," - int - ",IF(COUNTA($B$4:B6)/2-TRUNC(COUNTA($B$4:B6)/2)=0,TRUNC(COUNTA($B$4:B6)/2),TRUNC(COUNTA($B$4:B6)/2)+1)),"")</f>
        <v/>
      </c>
      <c r="I6" s="24"/>
    </row>
    <row r="7" spans="1:10" x14ac:dyDescent="0.35">
      <c r="A7" s="2" t="str">
        <f>IF(B7&lt;&gt;"",CONCATENATE(B7," - int - ",IF(COUNTA($B$4:B7)/2-TRUNC(COUNTA($B$4:B7)/2)=0,TRUNC(COUNTA($B$4:B7)/2),TRUNC(COUNTA($B$4:B7)/2)+1)),"")</f>
        <v/>
      </c>
      <c r="I7" s="24"/>
    </row>
    <row r="8" spans="1:10" x14ac:dyDescent="0.35">
      <c r="A8" s="2" t="str">
        <f>IF(B8&lt;&gt;"",CONCATENATE(B8," - int - ",IF(COUNTA($B$4:B8)/2-TRUNC(COUNTA($B$4:B8)/2)=0,TRUNC(COUNTA($B$4:B8)/2),TRUNC(COUNTA($B$4:B8)/2)+1)),"")</f>
        <v/>
      </c>
      <c r="I8" s="24"/>
    </row>
    <row r="9" spans="1:10" x14ac:dyDescent="0.35">
      <c r="A9" s="2" t="str">
        <f>IF(B9&lt;&gt;"",CONCATENATE(B9," - int - ",IF(COUNTA($B$4:B9)/2-TRUNC(COUNTA($B$4:B9)/2)=0,TRUNC(COUNTA($B$4:B9)/2),TRUNC(COUNTA($B$4:B9)/2)+1)),"")</f>
        <v/>
      </c>
      <c r="I9" s="24"/>
    </row>
    <row r="10" spans="1:10" x14ac:dyDescent="0.35">
      <c r="A10" s="2" t="str">
        <f>IF(B10&lt;&gt;"",CONCATENATE(B10," - int - ",IF(COUNTA($B$4:B10)/2-TRUNC(COUNTA($B$4:B10)/2)=0,TRUNC(COUNTA($B$4:B10)/2),TRUNC(COUNTA($B$4:B10)/2)+1)),"")</f>
        <v/>
      </c>
      <c r="I10" s="24"/>
    </row>
    <row r="11" spans="1:10" x14ac:dyDescent="0.35">
      <c r="A11" s="2" t="str">
        <f>IF(B11&lt;&gt;"",CONCATENATE(B11," - int - ",IF(COUNTA($B$4:B11)/2-TRUNC(COUNTA($B$4:B11)/2)=0,TRUNC(COUNTA($B$4:B11)/2),TRUNC(COUNTA($B$4:B11)/2)+1)),"")</f>
        <v/>
      </c>
      <c r="I11" s="24"/>
    </row>
    <row r="12" spans="1:10" x14ac:dyDescent="0.35">
      <c r="A12" s="2" t="str">
        <f>IF(B12&lt;&gt;"",CONCATENATE(B12," - int - ",IF(COUNTA($B$4:B12)/2-TRUNC(COUNTA($B$4:B12)/2)=0,TRUNC(COUNTA($B$4:B12)/2),TRUNC(COUNTA($B$4:B12)/2)+1)),"")</f>
        <v/>
      </c>
      <c r="I12" s="24"/>
    </row>
    <row r="13" spans="1:10" x14ac:dyDescent="0.35">
      <c r="A13" s="2" t="str">
        <f>IF(B13&lt;&gt;"",CONCATENATE(B13," - int - ",IF(COUNTA($B$4:B13)/2-TRUNC(COUNTA($B$4:B13)/2)=0,TRUNC(COUNTA($B$4:B13)/2),TRUNC(COUNTA($B$4:B13)/2)+1)),"")</f>
        <v/>
      </c>
      <c r="I13" s="24"/>
    </row>
    <row r="14" spans="1:10" x14ac:dyDescent="0.35">
      <c r="A14" s="2" t="str">
        <f>IF(B14&lt;&gt;"",CONCATENATE(B14," - int - ",IF(COUNTA($B$4:B14)/2-TRUNC(COUNTA($B$4:B14)/2)=0,TRUNC(COUNTA($B$4:B14)/2),TRUNC(COUNTA($B$4:B14)/2)+1)),"")</f>
        <v/>
      </c>
      <c r="I14" s="24"/>
    </row>
    <row r="15" spans="1:10" x14ac:dyDescent="0.35">
      <c r="A15" s="2" t="str">
        <f>IF(B15&lt;&gt;"",CONCATENATE(B15," - int - ",IF(COUNTA($B$4:B15)/2-TRUNC(COUNTA($B$4:B15)/2)=0,TRUNC(COUNTA($B$4:B15)/2),TRUNC(COUNTA($B$4:B15)/2)+1)),"")</f>
        <v/>
      </c>
      <c r="I15" s="24"/>
    </row>
    <row r="16" spans="1:10" x14ac:dyDescent="0.35">
      <c r="A16" s="2" t="str">
        <f>IF(B16&lt;&gt;"",CONCATENATE(B16," - int - ",IF(COUNTA($B$4:B16)/2-TRUNC(COUNTA($B$4:B16)/2)=0,TRUNC(COUNTA($B$4:B16)/2),TRUNC(COUNTA($B$4:B16)/2)+1)),"")</f>
        <v/>
      </c>
      <c r="I16" s="24"/>
    </row>
    <row r="17" spans="1:9" x14ac:dyDescent="0.35">
      <c r="A17" s="2" t="str">
        <f>IF(B17&lt;&gt;"",CONCATENATE(B17," - int - ",IF(COUNTA($B$4:B17)/2-TRUNC(COUNTA($B$4:B17)/2)=0,TRUNC(COUNTA($B$4:B17)/2),TRUNC(COUNTA($B$4:B17)/2)+1)),"")</f>
        <v/>
      </c>
      <c r="I17" s="24"/>
    </row>
    <row r="18" spans="1:9" x14ac:dyDescent="0.35">
      <c r="A18" s="2" t="str">
        <f>IF(B18&lt;&gt;"",CONCATENATE(B18," - int - ",IF(COUNTA($B$4:B18)/2-TRUNC(COUNTA($B$4:B18)/2)=0,TRUNC(COUNTA($B$4:B18)/2),TRUNC(COUNTA($B$4:B18)/2)+1)),"")</f>
        <v/>
      </c>
      <c r="I18" s="24"/>
    </row>
    <row r="19" spans="1:9" x14ac:dyDescent="0.35">
      <c r="A19" s="2" t="str">
        <f>IF(B19&lt;&gt;"",CONCATENATE(B19," - int - ",IF(COUNTA($B$4:B19)/2-TRUNC(COUNTA($B$4:B19)/2)=0,TRUNC(COUNTA($B$4:B19)/2),TRUNC(COUNTA($B$4:B19)/2)+1)),"")</f>
        <v/>
      </c>
      <c r="I19" s="24"/>
    </row>
    <row r="20" spans="1:9" x14ac:dyDescent="0.35">
      <c r="A20" s="2" t="str">
        <f>IF(B20&lt;&gt;"",CONCATENATE(B20," - int - ",IF(COUNTA($B$4:B20)/2-TRUNC(COUNTA($B$4:B20)/2)=0,TRUNC(COUNTA($B$4:B20)/2),TRUNC(COUNTA($B$4:B20)/2)+1)),"")</f>
        <v/>
      </c>
      <c r="I20" s="24"/>
    </row>
    <row r="21" spans="1:9" x14ac:dyDescent="0.35">
      <c r="A21" s="2" t="str">
        <f>IF(B21&lt;&gt;"",CONCATENATE(B21," - int - ",IF(COUNTA($B$4:B21)/2-TRUNC(COUNTA($B$4:B21)/2)=0,TRUNC(COUNTA($B$4:B21)/2),TRUNC(COUNTA($B$4:B21)/2)+1)),"")</f>
        <v/>
      </c>
      <c r="I21" s="24"/>
    </row>
    <row r="22" spans="1:9" x14ac:dyDescent="0.35">
      <c r="A22" s="2" t="str">
        <f>IF(B22&lt;&gt;"",CONCATENATE(B22," - int - ",IF(COUNTA($B$4:B22)/2-TRUNC(COUNTA($B$4:B22)/2)=0,TRUNC(COUNTA($B$4:B22)/2),TRUNC(COUNTA($B$4:B22)/2)+1)),"")</f>
        <v/>
      </c>
      <c r="I22" s="24"/>
    </row>
    <row r="23" spans="1:9" x14ac:dyDescent="0.35">
      <c r="A23" s="2" t="str">
        <f>IF(B23&lt;&gt;"",CONCATENATE(B23," - int - ",IF(COUNTA($B$4:B23)/2-TRUNC(COUNTA($B$4:B23)/2)=0,TRUNC(COUNTA($B$4:B23)/2),TRUNC(COUNTA($B$4:B23)/2)+1)),"")</f>
        <v/>
      </c>
      <c r="I23" s="24"/>
    </row>
    <row r="24" spans="1:9" x14ac:dyDescent="0.35">
      <c r="A24" s="2" t="str">
        <f>IF(B24&lt;&gt;"",CONCATENATE(B24," - int - ",IF(COUNTA($B$4:B24)/2-TRUNC(COUNTA($B$4:B24)/2)=0,TRUNC(COUNTA($B$4:B24)/2),TRUNC(COUNTA($B$4:B24)/2)+1)),"")</f>
        <v/>
      </c>
      <c r="I24" s="24"/>
    </row>
    <row r="25" spans="1:9" x14ac:dyDescent="0.35">
      <c r="A25" s="2" t="str">
        <f>IF(B25&lt;&gt;"",CONCATENATE(B25," - int - ",IF(COUNTA($B$4:B25)/2-TRUNC(COUNTA($B$4:B25)/2)=0,TRUNC(COUNTA($B$4:B25)/2),TRUNC(COUNTA($B$4:B25)/2)+1)),"")</f>
        <v/>
      </c>
      <c r="I25" s="24"/>
    </row>
    <row r="26" spans="1:9" x14ac:dyDescent="0.35">
      <c r="A26" s="2" t="str">
        <f>IF(B26&lt;&gt;"",CONCATENATE(B26," - int - ",IF(COUNTA($B$4:B26)/2-TRUNC(COUNTA($B$4:B26)/2)=0,TRUNC(COUNTA($B$4:B26)/2),TRUNC(COUNTA($B$4:B26)/2)+1)),"")</f>
        <v/>
      </c>
    </row>
    <row r="27" spans="1:9" x14ac:dyDescent="0.35">
      <c r="A27" s="2" t="str">
        <f>IF(B27&lt;&gt;"",CONCATENATE(B27," - int - ",IF(COUNTA($B$4:B27)/2-TRUNC(COUNTA($B$4:B27)/2)=0,TRUNC(COUNTA($B$4:B27)/2),TRUNC(COUNTA($B$4:B27)/2)+1)),"")</f>
        <v/>
      </c>
    </row>
    <row r="28" spans="1:9" x14ac:dyDescent="0.35">
      <c r="A28" s="2" t="str">
        <f>IF(B28&lt;&gt;"",CONCATENATE(B28," - int - ",IF(COUNTA($B$4:B28)/2-TRUNC(COUNTA($B$4:B28)/2)=0,TRUNC(COUNTA($B$4:B28)/2),TRUNC(COUNTA($B$4:B28)/2)+1)),"")</f>
        <v/>
      </c>
    </row>
    <row r="29" spans="1:9" x14ac:dyDescent="0.35">
      <c r="A29" s="2" t="str">
        <f>IF(B29&lt;&gt;"",CONCATENATE(B29," - int - ",IF(COUNTA($B$4:B29)/2-TRUNC(COUNTA($B$4:B29)/2)=0,TRUNC(COUNTA($B$4:B29)/2),TRUNC(COUNTA($B$4:B29)/2)+1)),"")</f>
        <v/>
      </c>
    </row>
    <row r="30" spans="1:9" x14ac:dyDescent="0.35">
      <c r="A30" s="2" t="str">
        <f>IF(B30&lt;&gt;"",CONCATENATE(B30," - int - ",IF(COUNTA($B$4:B30)/2-TRUNC(COUNTA($B$4:B30)/2)=0,TRUNC(COUNTA($B$4:B30)/2),TRUNC(COUNTA($B$4:B30)/2)+1)),"")</f>
        <v/>
      </c>
    </row>
    <row r="31" spans="1:9" x14ac:dyDescent="0.35">
      <c r="A31" s="2" t="str">
        <f>IF(B31&lt;&gt;"",CONCATENATE(B31," - int - ",IF(COUNTA($B$4:B31)/2-TRUNC(COUNTA($B$4:B31)/2)=0,TRUNC(COUNTA($B$4:B31)/2),TRUNC(COUNTA($B$4:B31)/2)+1)),"")</f>
        <v/>
      </c>
    </row>
    <row r="32" spans="1:9"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L108"/>
  <sheetViews>
    <sheetView tabSelected="1" zoomScale="80" zoomScaleNormal="80" workbookViewId="0">
      <pane ySplit="13" topLeftCell="A14" activePane="bottomLeft" state="frozen"/>
      <selection pane="bottomLeft" activeCell="K29" sqref="K29"/>
    </sheetView>
  </sheetViews>
  <sheetFormatPr defaultColWidth="9.17968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81.26953125" style="4" customWidth="1"/>
    <col min="12" max="12" width="106.1796875" style="1" customWidth="1"/>
    <col min="13" max="16384" width="9.1796875" style="1"/>
  </cols>
  <sheetData>
    <row r="1" spans="1:12" ht="14.5" x14ac:dyDescent="0.35">
      <c r="A1" s="13"/>
      <c r="I1" s="3"/>
      <c r="K1" s="1"/>
    </row>
    <row r="2" spans="1:12" x14ac:dyDescent="0.35">
      <c r="B2" s="11" t="s">
        <v>46</v>
      </c>
      <c r="E2" s="12" t="s">
        <v>39</v>
      </c>
      <c r="F2" s="12" t="s">
        <v>73</v>
      </c>
      <c r="I2" s="3"/>
      <c r="K2" s="1"/>
    </row>
    <row r="3" spans="1:12" x14ac:dyDescent="0.35">
      <c r="B3" s="1"/>
      <c r="E3" s="12"/>
      <c r="F3" s="12" t="s">
        <v>40</v>
      </c>
      <c r="I3" s="3"/>
      <c r="K3" s="1"/>
    </row>
    <row r="4" spans="1:12" x14ac:dyDescent="0.35">
      <c r="B4" s="10" t="s">
        <v>75</v>
      </c>
      <c r="E4" s="12"/>
      <c r="F4" s="12"/>
      <c r="I4" s="3"/>
      <c r="K4" s="1"/>
    </row>
    <row r="5" spans="1:12" x14ac:dyDescent="0.35">
      <c r="B5" s="10"/>
      <c r="E5" s="12"/>
      <c r="F5" s="12" t="s">
        <v>70</v>
      </c>
      <c r="I5" s="3"/>
      <c r="K5" s="1"/>
    </row>
    <row r="6" spans="1:12" x14ac:dyDescent="0.35">
      <c r="B6" s="1"/>
      <c r="E6" s="12"/>
      <c r="F6" s="12" t="s">
        <v>41</v>
      </c>
      <c r="I6" s="3"/>
      <c r="K6" s="1"/>
    </row>
    <row r="7" spans="1:12" x14ac:dyDescent="0.35">
      <c r="B7" s="1"/>
      <c r="I7" s="3"/>
      <c r="K7" s="1"/>
    </row>
    <row r="8" spans="1:12" x14ac:dyDescent="0.35">
      <c r="B8" s="10"/>
      <c r="I8" s="3"/>
      <c r="K8" s="1"/>
    </row>
    <row r="9" spans="1:12" x14ac:dyDescent="0.35">
      <c r="B9" s="10"/>
      <c r="I9" s="3"/>
      <c r="K9" s="1"/>
    </row>
    <row r="11" spans="1:12" s="6" customFormat="1" ht="10.5" x14ac:dyDescent="0.35">
      <c r="A11" s="5"/>
      <c r="B11" s="5" t="s">
        <v>2</v>
      </c>
      <c r="C11" s="5" t="s">
        <v>2</v>
      </c>
      <c r="D11" s="5" t="s">
        <v>3</v>
      </c>
      <c r="E11" s="5" t="s">
        <v>3</v>
      </c>
      <c r="F11" s="5" t="s">
        <v>2</v>
      </c>
      <c r="G11" s="5" t="s">
        <v>2</v>
      </c>
      <c r="H11" s="5" t="s">
        <v>2</v>
      </c>
      <c r="I11" s="5" t="s">
        <v>3</v>
      </c>
      <c r="J11" s="5" t="s">
        <v>2</v>
      </c>
      <c r="K11" s="5" t="s">
        <v>2</v>
      </c>
    </row>
    <row r="12" spans="1:12" ht="51" customHeight="1" x14ac:dyDescent="0.35">
      <c r="A12" s="36" t="s">
        <v>6</v>
      </c>
      <c r="B12" s="38" t="s">
        <v>31</v>
      </c>
      <c r="C12" s="38" t="s">
        <v>42</v>
      </c>
      <c r="D12" s="34" t="s">
        <v>68</v>
      </c>
      <c r="E12" s="34" t="s">
        <v>69</v>
      </c>
      <c r="F12" s="40" t="s">
        <v>4</v>
      </c>
      <c r="G12" s="40" t="s">
        <v>5</v>
      </c>
      <c r="H12" s="40" t="s">
        <v>0</v>
      </c>
      <c r="I12" s="34" t="s">
        <v>1</v>
      </c>
      <c r="J12" s="22" t="s">
        <v>71</v>
      </c>
      <c r="K12" s="38" t="s">
        <v>64</v>
      </c>
    </row>
    <row r="13" spans="1:12" ht="51" customHeight="1" x14ac:dyDescent="0.35">
      <c r="A13" s="37"/>
      <c r="B13" s="38"/>
      <c r="C13" s="38"/>
      <c r="D13" s="35"/>
      <c r="E13" s="35"/>
      <c r="F13" s="40"/>
      <c r="G13" s="40"/>
      <c r="H13" s="40"/>
      <c r="I13" s="34"/>
      <c r="J13" s="7">
        <v>2024</v>
      </c>
      <c r="K13" s="38"/>
    </row>
    <row r="14" spans="1:12" ht="66.75" customHeight="1" x14ac:dyDescent="0.35">
      <c r="A14" s="2" t="str">
        <f>IF(B14&lt;&gt;"",CONCATENATE(B14," - ext - ",COUNTA($B$14:B14)),"")</f>
        <v>REM - ext - 1</v>
      </c>
      <c r="B14" s="2" t="s">
        <v>80</v>
      </c>
      <c r="C14" s="2" t="s">
        <v>13</v>
      </c>
      <c r="H14" s="2">
        <v>20</v>
      </c>
      <c r="I14" s="2">
        <v>1500</v>
      </c>
      <c r="J14" s="29" t="s">
        <v>82</v>
      </c>
      <c r="K14" s="30" t="s">
        <v>84</v>
      </c>
      <c r="L14" s="31"/>
    </row>
    <row r="15" spans="1:12" ht="48" customHeight="1" x14ac:dyDescent="0.3">
      <c r="A15" s="2" t="str">
        <f>IF(B15&lt;&gt;"",CONCATENATE(B15," - ext - ",COUNTA($B$14:B15)),"")</f>
        <v>RAM - ext - 2</v>
      </c>
      <c r="B15" s="2" t="s">
        <v>13</v>
      </c>
      <c r="C15" s="2" t="s">
        <v>80</v>
      </c>
      <c r="H15" s="2">
        <v>20</v>
      </c>
      <c r="I15" s="2">
        <v>1537</v>
      </c>
      <c r="J15" s="29">
        <v>-20000000</v>
      </c>
      <c r="K15" s="32" t="s">
        <v>83</v>
      </c>
    </row>
    <row r="16" spans="1:12"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s="2" customFormat="1" x14ac:dyDescent="0.35">
      <c r="A25" s="2" t="str">
        <f>IF(B25&lt;&gt;"",CONCATENATE(B25," - ext - ",COUNTA($B$14:B25)),"")</f>
        <v/>
      </c>
      <c r="J25" s="24"/>
      <c r="K25" s="4"/>
    </row>
    <row r="26" spans="1:11" s="2" customFormat="1" x14ac:dyDescent="0.35">
      <c r="A26" s="2" t="str">
        <f>IF(B26&lt;&gt;"",CONCATENATE(B26," - ext - ",COUNTA($B$14:B26)),"")</f>
        <v/>
      </c>
      <c r="J26" s="24"/>
      <c r="K26" s="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3"/>
      <c r="K33" s="4"/>
    </row>
    <row r="34" spans="1:11" s="2" customFormat="1" x14ac:dyDescent="0.35">
      <c r="A34" s="2" t="str">
        <f>IF(B34&lt;&gt;"",CONCATENATE(B34," - ext - ",COUNTA($B$14:B34)),"")</f>
        <v/>
      </c>
      <c r="J34" s="3"/>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sheetData>
  <mergeCells count="10">
    <mergeCell ref="A12:A13"/>
    <mergeCell ref="B12:B13"/>
    <mergeCell ref="C12:C13"/>
    <mergeCell ref="K12:K13"/>
    <mergeCell ref="D12:D13"/>
    <mergeCell ref="E12:E13"/>
    <mergeCell ref="F12:F13"/>
    <mergeCell ref="G12:G13"/>
    <mergeCell ref="H12:H13"/>
    <mergeCell ref="I12:I1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B14:C108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zoomScaleNormal="100" workbookViewId="0">
      <pane ySplit="3" topLeftCell="A4" activePane="bottomLeft" state="frozen"/>
      <selection pane="bottomLeft" activeCell="J4" sqref="J4"/>
    </sheetView>
  </sheetViews>
  <sheetFormatPr defaultColWidth="9.17968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34" style="4" customWidth="1"/>
    <col min="12" max="16384" width="9.1796875" style="1"/>
  </cols>
  <sheetData>
    <row r="1" spans="1:11" s="6" customFormat="1" ht="10.5" x14ac:dyDescent="0.35">
      <c r="A1" s="5"/>
      <c r="B1" s="5" t="s">
        <v>2</v>
      </c>
      <c r="C1" s="5" t="s">
        <v>2</v>
      </c>
      <c r="D1" s="5" t="s">
        <v>3</v>
      </c>
      <c r="E1" s="5" t="s">
        <v>3</v>
      </c>
      <c r="F1" s="5" t="s">
        <v>2</v>
      </c>
      <c r="G1" s="5" t="s">
        <v>2</v>
      </c>
      <c r="H1" s="5" t="s">
        <v>2</v>
      </c>
      <c r="I1" s="5" t="s">
        <v>3</v>
      </c>
      <c r="J1" s="5" t="s">
        <v>2</v>
      </c>
      <c r="K1" s="5" t="s">
        <v>2</v>
      </c>
    </row>
    <row r="2" spans="1:11" ht="51" customHeight="1" x14ac:dyDescent="0.35">
      <c r="A2" s="36" t="s">
        <v>6</v>
      </c>
      <c r="B2" s="38" t="s">
        <v>31</v>
      </c>
      <c r="C2" s="38" t="s">
        <v>42</v>
      </c>
      <c r="D2" s="34" t="s">
        <v>68</v>
      </c>
      <c r="E2" s="34" t="s">
        <v>69</v>
      </c>
      <c r="F2" s="40" t="s">
        <v>4</v>
      </c>
      <c r="G2" s="40" t="s">
        <v>5</v>
      </c>
      <c r="H2" s="40" t="s">
        <v>0</v>
      </c>
      <c r="I2" s="34" t="s">
        <v>1</v>
      </c>
      <c r="J2" s="22" t="s">
        <v>71</v>
      </c>
      <c r="K2" s="38" t="s">
        <v>64</v>
      </c>
    </row>
    <row r="3" spans="1:11" ht="51" customHeight="1" x14ac:dyDescent="0.35">
      <c r="A3" s="37"/>
      <c r="B3" s="38"/>
      <c r="C3" s="38"/>
      <c r="D3" s="35"/>
      <c r="E3" s="35"/>
      <c r="F3" s="40"/>
      <c r="G3" s="40"/>
      <c r="H3" s="40"/>
      <c r="I3" s="34"/>
      <c r="J3" s="7">
        <v>2024</v>
      </c>
      <c r="K3" s="38"/>
    </row>
    <row r="4" spans="1:11" x14ac:dyDescent="0.35">
      <c r="A4" s="2" t="str">
        <f>IF(B4&lt;&gt;"",CONCATENATE(B4," - ext - ",COUNTA($B$4:B4)),"")</f>
        <v/>
      </c>
      <c r="J4" s="24"/>
    </row>
    <row r="5" spans="1:11" x14ac:dyDescent="0.35">
      <c r="A5" s="2" t="str">
        <f>IF(B5&lt;&gt;"",CONCATENATE(B5," - ext - ",COUNTA($B$4:B5)),"")</f>
        <v/>
      </c>
      <c r="J5" s="24"/>
    </row>
    <row r="6" spans="1:11" x14ac:dyDescent="0.35">
      <c r="A6" s="2" t="str">
        <f>IF(B6&lt;&gt;"",CONCATENATE(B6," - ext - ",COUNTA($B$4:B6)),"")</f>
        <v/>
      </c>
      <c r="J6" s="24"/>
    </row>
    <row r="7" spans="1:11" x14ac:dyDescent="0.35">
      <c r="A7" s="2" t="str">
        <f>IF(B7&lt;&gt;"",CONCATENATE(B7," - ext - ",COUNTA($B$4:B7)),"")</f>
        <v/>
      </c>
      <c r="J7" s="24"/>
    </row>
    <row r="8" spans="1:11" x14ac:dyDescent="0.35">
      <c r="A8" s="2" t="str">
        <f>IF(B8&lt;&gt;"",CONCATENATE(B8," - ext - ",COUNTA($B$4:B8)),"")</f>
        <v/>
      </c>
      <c r="J8" s="24"/>
    </row>
    <row r="9" spans="1:11" x14ac:dyDescent="0.35">
      <c r="A9" s="2" t="str">
        <f>IF(B9&lt;&gt;"",CONCATENATE(B9," - ext - ",COUNTA($B$4:B9)),"")</f>
        <v/>
      </c>
      <c r="J9" s="24"/>
    </row>
    <row r="10" spans="1:11" x14ac:dyDescent="0.35">
      <c r="A10" s="2" t="str">
        <f>IF(B10&lt;&gt;"",CONCATENATE(B10," - ext - ",COUNTA($B$4:B10)),"")</f>
        <v/>
      </c>
      <c r="J10" s="24"/>
    </row>
    <row r="11" spans="1:11" x14ac:dyDescent="0.35">
      <c r="A11" s="2" t="str">
        <f>IF(B11&lt;&gt;"",CONCATENATE(B11," - ext - ",COUNTA($B$4:B11)),"")</f>
        <v/>
      </c>
      <c r="J11" s="24"/>
    </row>
    <row r="12" spans="1:11" x14ac:dyDescent="0.35">
      <c r="A12" s="2" t="str">
        <f>IF(B12&lt;&gt;"",CONCATENATE(B12," - ext - ",COUNTA($B$4:B12)),"")</f>
        <v/>
      </c>
      <c r="J12" s="24"/>
    </row>
    <row r="13" spans="1:11" x14ac:dyDescent="0.35">
      <c r="A13" s="2" t="str">
        <f>IF(B13&lt;&gt;"",CONCATENATE(B13," - ext - ",COUNTA($B$4:B13)),"")</f>
        <v/>
      </c>
      <c r="J13" s="24"/>
    </row>
    <row r="14" spans="1:11" x14ac:dyDescent="0.35">
      <c r="A14" s="2" t="str">
        <f>IF(B14&lt;&gt;"",CONCATENATE(B14," - ext - ",COUNTA($B$4:B14)),"")</f>
        <v/>
      </c>
      <c r="J14" s="24"/>
    </row>
    <row r="15" spans="1:11" x14ac:dyDescent="0.35">
      <c r="A15" s="2" t="str">
        <f>IF(B15&lt;&gt;"",CONCATENATE(B15," - ext - ",COUNTA($B$4:B15)),"")</f>
        <v/>
      </c>
      <c r="J15" s="24"/>
    </row>
    <row r="16" spans="1:11" x14ac:dyDescent="0.35">
      <c r="A16" s="2" t="str">
        <f>IF(B16&lt;&gt;"",CONCATENATE(B16," - ext - ",COUNTA($B$4:B16)),"")</f>
        <v/>
      </c>
      <c r="J16" s="24"/>
    </row>
    <row r="17" spans="1:10" x14ac:dyDescent="0.35">
      <c r="A17" s="2" t="str">
        <f>IF(B17&lt;&gt;"",CONCATENATE(B17," - ext - ",COUNTA($B$4:B17)),"")</f>
        <v/>
      </c>
      <c r="J17" s="24"/>
    </row>
    <row r="18" spans="1:10" x14ac:dyDescent="0.35">
      <c r="A18" s="2" t="str">
        <f>IF(B18&lt;&gt;"",CONCATENATE(B18," - ext - ",COUNTA($B$4:B18)),"")</f>
        <v/>
      </c>
      <c r="J18" s="24"/>
    </row>
    <row r="19" spans="1:10" x14ac:dyDescent="0.35">
      <c r="A19" s="2" t="str">
        <f>IF(B19&lt;&gt;"",CONCATENATE(B19," - ext - ",COUNTA($B$4:B19)),"")</f>
        <v/>
      </c>
      <c r="J19" s="24"/>
    </row>
    <row r="20" spans="1:10" x14ac:dyDescent="0.35">
      <c r="A20" s="2" t="str">
        <f>IF(B20&lt;&gt;"",CONCATENATE(B20," - ext - ",COUNTA($B$4:B20)),"")</f>
        <v/>
      </c>
      <c r="J20" s="24"/>
    </row>
    <row r="21" spans="1:10" x14ac:dyDescent="0.35">
      <c r="A21" s="2" t="str">
        <f>IF(B21&lt;&gt;"",CONCATENATE(B21," - ext - ",COUNTA($B$4:B21)),"")</f>
        <v/>
      </c>
      <c r="J21" s="24"/>
    </row>
    <row r="22" spans="1:10" x14ac:dyDescent="0.35">
      <c r="A22" s="2" t="str">
        <f>IF(B22&lt;&gt;"",CONCATENATE(B22," - ext - ",COUNTA($B$4:B22)),"")</f>
        <v/>
      </c>
      <c r="J22" s="24"/>
    </row>
    <row r="23" spans="1:10" x14ac:dyDescent="0.35">
      <c r="A23" s="2" t="str">
        <f>IF(B23&lt;&gt;"",CONCATENATE(B23," - ext - ",COUNTA($B$4:B23)),"")</f>
        <v/>
      </c>
      <c r="J23" s="24"/>
    </row>
    <row r="24" spans="1:10" x14ac:dyDescent="0.35">
      <c r="A24" s="2" t="str">
        <f>IF(B24&lt;&gt;"",CONCATENATE(B24," - ext - ",COUNTA($B$4:B24)),"")</f>
        <v/>
      </c>
      <c r="J24" s="24"/>
    </row>
    <row r="25" spans="1:10" x14ac:dyDescent="0.35">
      <c r="A25" s="2" t="str">
        <f>IF(B25&lt;&gt;"",CONCATENATE(B25," - ext - ",COUNTA($B$4:B25)),"")</f>
        <v/>
      </c>
      <c r="J25" s="24"/>
    </row>
    <row r="26" spans="1:10" x14ac:dyDescent="0.35">
      <c r="A26" s="2" t="str">
        <f>IF(B26&lt;&gt;"",CONCATENATE(B26," - ext - ",COUNTA($B$4:B26)),"")</f>
        <v/>
      </c>
      <c r="J26" s="24"/>
    </row>
    <row r="27" spans="1:10" x14ac:dyDescent="0.35">
      <c r="A27" s="2" t="str">
        <f>IF(B27&lt;&gt;"",CONCATENATE(B27," - ext - ",COUNTA($B$4:B27)),"")</f>
        <v/>
      </c>
      <c r="J27" s="24"/>
    </row>
    <row r="28" spans="1:10" x14ac:dyDescent="0.35">
      <c r="A28" s="2" t="str">
        <f>IF(B28&lt;&gt;"",CONCATENATE(B28," - ext - ",COUNTA($B$4:B28)),"")</f>
        <v/>
      </c>
      <c r="J28" s="24"/>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Zanna Arhipova</cp:lastModifiedBy>
  <dcterms:created xsi:type="dcterms:W3CDTF">2022-07-11T13:34:58Z</dcterms:created>
  <dcterms:modified xsi:type="dcterms:W3CDTF">2024-04-19T12:51:33Z</dcterms:modified>
</cp:coreProperties>
</file>