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threadedComments/threadedComment1.xml" ContentType="application/vnd.ms-excel.threaded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safailid.intra.rmv\yhised\Yld\PROJEKTID\LEPINGUD_registritega\RTK\Ettevalmistus\"/>
    </mc:Choice>
  </mc:AlternateContent>
  <xr:revisionPtr revIDLastSave="0" documentId="13_ncr:1_{A4F7AAED-56BC-4F8E-AC7A-EFFB6F045165}" xr6:coauthVersionLast="47" xr6:coauthVersionMax="47" xr10:uidLastSave="{00000000-0000-0000-0000-000000000000}"/>
  <bookViews>
    <workbookView xWindow="28680" yWindow="-120" windowWidth="29040" windowHeight="15840" xr2:uid="{32B89982-43C7-42B4-AEBB-6CF23CA71FB7}"/>
  </bookViews>
  <sheets>
    <sheet name="Sisukord" sheetId="1" r:id="rId1"/>
    <sheet name="Koostöökalender" sheetId="19" r:id="rId2"/>
    <sheet name="1" sheetId="3" r:id="rId3"/>
    <sheet name="2" sheetId="4" r:id="rId4"/>
    <sheet name="3" sheetId="5" r:id="rId5"/>
    <sheet name="4" sheetId="6" r:id="rId6"/>
    <sheet name="5" sheetId="7" r:id="rId7"/>
    <sheet name="6" sheetId="8" r:id="rId8"/>
    <sheet name="7" sheetId="9" r:id="rId9"/>
    <sheet name="8" sheetId="14" r:id="rId10"/>
    <sheet name="9" sheetId="12" r:id="rId11"/>
    <sheet name="Lisa näidis" sheetId="10" r:id="rId12"/>
  </sheets>
  <externalReferences>
    <externalReference r:id="rId13"/>
  </externalReferences>
  <definedNames>
    <definedName name="_xlnm._FilterDatabase" localSheetId="1" hidden="1">Koostöökalender!$A$4:$J$44</definedName>
    <definedName name="Z_207C02E8_BBE5_4D7A_9827_483494FBCB50_.wvu.FilterData" localSheetId="1" hidden="1">Koostöökalender!$A$4:$J$44</definedName>
    <definedName name="Z_6E30E09D_EE7C_4391_A065_9B96DAF20CD8_.wvu.FilterData" localSheetId="1" hidden="1">Koostöökalender!$A$4:$J$44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9" l="1"/>
  <c r="B44" i="19" l="1"/>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0" i="19"/>
  <c r="B9" i="19"/>
  <c r="B8" i="19"/>
  <c r="B7" i="19"/>
  <c r="B6" i="19"/>
  <c r="B5" i="19"/>
  <c r="C1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Ivar Pae</author>
  </authors>
  <commentList>
    <comment ref="G3" authorId="0" shapeId="0" xr:uid="{EEE0B0A3-5B77-445A-B666-2A283EFBE2FB}">
      <text>
        <r>
          <rPr>
            <sz val="9"/>
            <color indexed="81"/>
            <rFont val="Tahoma"/>
            <family val="2"/>
            <charset val="186"/>
          </rPr>
          <t>Näiteks kas andmeid edastatakse krüpteeritult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Ivar Pae</author>
  </authors>
  <commentList>
    <comment ref="B15" authorId="0" shapeId="0" xr:uid="{52DED362-8551-46FE-9348-3DC0E962732A}">
      <text>
        <r>
          <rPr>
            <sz val="9"/>
            <color indexed="81"/>
            <rFont val="Tahoma"/>
            <family val="2"/>
            <charset val="186"/>
          </rPr>
          <t>Lühikirjeldus, mis on andmete edastuse/jagamise eesmärk</t>
        </r>
      </text>
    </comment>
    <comment ref="B18" authorId="0" shapeId="0" xr:uid="{926A5430-6AC1-47EB-BEAB-972D7D615CB1}">
      <text>
        <r>
          <rPr>
            <sz val="9"/>
            <color indexed="81"/>
            <rFont val="Tahoma"/>
            <family val="2"/>
            <charset val="186"/>
          </rPr>
          <t xml:space="preserve">Olemasolul viide seadusele/regulatsioonile, mille alusel andmeid kogutakse
</t>
        </r>
      </text>
    </comment>
    <comment ref="B23" authorId="0" shapeId="0" xr:uid="{CFCA26EF-F85B-4C9D-8324-9F2398361A03}">
      <text>
        <r>
          <rPr>
            <sz val="9"/>
            <color indexed="81"/>
            <rFont val="Tahoma"/>
            <family val="2"/>
            <charset val="186"/>
          </rPr>
          <t>Vahetatavate andmete lühikirjeldus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Ivar Pae</author>
  </authors>
  <commentList>
    <comment ref="B15" authorId="0" shapeId="0" xr:uid="{CB08DC87-BC57-4D32-BECF-25020755C9C1}">
      <text>
        <r>
          <rPr>
            <sz val="9"/>
            <color indexed="81"/>
            <rFont val="Tahoma"/>
            <family val="2"/>
            <charset val="186"/>
          </rPr>
          <t>Lühikirjeldus, mis on andmete edastuse/jagamise eesmärk</t>
        </r>
      </text>
    </comment>
    <comment ref="B18" authorId="0" shapeId="0" xr:uid="{47A60A03-C070-450C-BFFA-18C33D765CA7}">
      <text>
        <r>
          <rPr>
            <sz val="9"/>
            <color indexed="81"/>
            <rFont val="Tahoma"/>
            <family val="2"/>
            <charset val="186"/>
          </rPr>
          <t xml:space="preserve">Olemasolul viide seadusele/regulatsioonile, mille alusel andmeid kogutakse
</t>
        </r>
      </text>
    </comment>
    <comment ref="B29" authorId="0" shapeId="0" xr:uid="{2A887422-A4DD-435F-853C-A11135E6A324}">
      <text>
        <r>
          <rPr>
            <sz val="9"/>
            <color indexed="81"/>
            <rFont val="Tahoma"/>
            <family val="2"/>
            <charset val="186"/>
          </rPr>
          <t>Vahetatavate andmete lühikirjeldus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Ivar Pae</author>
  </authors>
  <commentList>
    <comment ref="B15" authorId="0" shapeId="0" xr:uid="{5F1B6192-1ED0-498F-9548-6D706412A206}">
      <text>
        <r>
          <rPr>
            <sz val="9"/>
            <color indexed="81"/>
            <rFont val="Tahoma"/>
            <family val="2"/>
            <charset val="186"/>
          </rPr>
          <t>Lühikirjeldus, mis on andmete edastuse/jagamise eesmärk</t>
        </r>
      </text>
    </comment>
    <comment ref="B18" authorId="0" shapeId="0" xr:uid="{75F52C06-AF5D-4945-91FC-FE945B784937}">
      <text>
        <r>
          <rPr>
            <sz val="9"/>
            <color indexed="81"/>
            <rFont val="Tahoma"/>
            <family val="2"/>
            <charset val="186"/>
          </rPr>
          <t xml:space="preserve">Olemasolul viide seadusele/regulatsioonile, mille alusel andmeid kogutakse
</t>
        </r>
      </text>
    </comment>
    <comment ref="B22" authorId="0" shapeId="0" xr:uid="{F5D88F14-F394-4C03-AB3A-B496A143B203}">
      <text>
        <r>
          <rPr>
            <sz val="9"/>
            <color indexed="81"/>
            <rFont val="Tahoma"/>
            <family val="2"/>
            <charset val="186"/>
          </rPr>
          <t>Vahetatavate andmete lühikirjeldus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Ivar Pae</author>
  </authors>
  <commentList>
    <comment ref="A4" authorId="0" shapeId="0" xr:uid="{6E48F35E-1AEE-4120-AC70-4F8C113ABFA2}">
      <text>
        <r>
          <rPr>
            <sz val="9"/>
            <color indexed="81"/>
            <rFont val="Tahoma"/>
            <family val="2"/>
            <charset val="186"/>
          </rPr>
          <t xml:space="preserve">Andmete saatmise kuupäev
</t>
        </r>
      </text>
    </comment>
    <comment ref="B4" authorId="0" shapeId="0" xr:uid="{4F764DE9-0D62-42C6-8599-23C0A11FBE35}">
      <text>
        <r>
          <rPr>
            <sz val="9"/>
            <color indexed="81"/>
            <rFont val="Tahoma"/>
            <family val="2"/>
            <charset val="186"/>
          </rPr>
          <t xml:space="preserve">Andmete saatimise nädalapäev
</t>
        </r>
      </text>
    </comment>
    <comment ref="C4" authorId="0" shapeId="0" xr:uid="{B4B8C033-B791-48CF-A3C2-4708A204C586}">
      <text>
        <r>
          <rPr>
            <sz val="9"/>
            <color indexed="81"/>
            <rFont val="Tahoma"/>
            <family val="2"/>
            <charset val="186"/>
          </rPr>
          <t xml:space="preserve">Andmete saatja asutus
</t>
        </r>
      </text>
    </comment>
    <comment ref="D4" authorId="0" shapeId="0" xr:uid="{D99EEFB8-DF94-433F-8FC1-1B2B2DBCEA46}">
      <text>
        <r>
          <rPr>
            <sz val="9"/>
            <color indexed="81"/>
            <rFont val="Tahoma"/>
            <family val="2"/>
            <charset val="186"/>
          </rPr>
          <t xml:space="preserve">Andmete saatmise kontaktisik
</t>
        </r>
      </text>
    </comment>
    <comment ref="E4" authorId="0" shapeId="0" xr:uid="{CA1C0069-3B3D-4181-BD3F-F855A341331E}">
      <text>
        <r>
          <rPr>
            <sz val="9"/>
            <color indexed="81"/>
            <rFont val="Tahoma"/>
            <family val="2"/>
            <charset val="186"/>
          </rPr>
          <t xml:space="preserve">Andmeid vastu võttev asutus
</t>
        </r>
      </text>
    </comment>
    <comment ref="F4" authorId="0" shapeId="0" xr:uid="{6EFA0237-2DC9-48CA-846F-07F2712CFBB6}">
      <text>
        <r>
          <rPr>
            <sz val="9"/>
            <color indexed="81"/>
            <rFont val="Tahoma"/>
            <family val="2"/>
            <charset val="186"/>
          </rPr>
          <t xml:space="preserve">Andmete vastuvõtmise kontaktisik
</t>
        </r>
      </text>
    </comment>
    <comment ref="G4" authorId="0" shapeId="0" xr:uid="{F204F338-0C75-4FD4-B65D-D76543A0378C}">
      <text>
        <r>
          <rPr>
            <sz val="9"/>
            <color indexed="81"/>
            <rFont val="Tahoma"/>
            <family val="2"/>
            <charset val="186"/>
          </rPr>
          <t xml:space="preserve">Andmete lühikirjeldus
</t>
        </r>
      </text>
    </comment>
    <comment ref="J4" authorId="0" shapeId="0" xr:uid="{EAAD680A-51AA-4FE3-9205-77A518350EFD}">
      <text>
        <r>
          <rPr>
            <sz val="9"/>
            <color indexed="81"/>
            <rFont val="Tahoma"/>
            <family val="2"/>
            <charset val="186"/>
          </rPr>
          <t xml:space="preserve">Täiendav/selgitav kommentaar vajadusel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Ivar Pae</author>
  </authors>
  <commentList>
    <comment ref="B15" authorId="0" shapeId="0" xr:uid="{EE4A6A31-1376-4160-A79F-270564B4785F}">
      <text>
        <r>
          <rPr>
            <sz val="9"/>
            <color indexed="81"/>
            <rFont val="Tahoma"/>
            <family val="2"/>
            <charset val="186"/>
          </rPr>
          <t>Lühikirjeldus, mis on andmete edastuse/jagamise eesmärk</t>
        </r>
      </text>
    </comment>
    <comment ref="B18" authorId="0" shapeId="0" xr:uid="{A874F36C-F825-44C5-86D5-9E6B65C3BBDE}">
      <text>
        <r>
          <rPr>
            <b/>
            <sz val="9"/>
            <color indexed="81"/>
            <rFont val="Tahoma"/>
            <family val="2"/>
            <charset val="186"/>
          </rPr>
          <t>Ivar Pae:</t>
        </r>
        <r>
          <rPr>
            <sz val="9"/>
            <color indexed="81"/>
            <rFont val="Tahoma"/>
            <family val="2"/>
            <charset val="186"/>
          </rPr>
          <t xml:space="preserve">
Olemasolul viide seadusele/regulatsioonile, mille alusel andmeid kogutakse
</t>
        </r>
      </text>
    </comment>
    <comment ref="B24" authorId="0" shapeId="0" xr:uid="{C805389D-E3D7-4CEC-B32F-C2F1C181B9EE}">
      <text>
        <r>
          <rPr>
            <sz val="9"/>
            <color indexed="81"/>
            <rFont val="Tahoma"/>
            <family val="2"/>
            <charset val="186"/>
          </rPr>
          <t>Vahetatavate andmete lühikirjeldus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Ivar Pae</author>
  </authors>
  <commentList>
    <comment ref="B17" authorId="0" shapeId="0" xr:uid="{6D92ACCF-660C-493B-B8FA-8D528C17C48E}">
      <text>
        <r>
          <rPr>
            <sz val="9"/>
            <color indexed="81"/>
            <rFont val="Tahoma"/>
            <family val="2"/>
            <charset val="186"/>
          </rPr>
          <t>Lühikirjeldus, mis on andmete edastuse/jagamise eesmärk</t>
        </r>
      </text>
    </comment>
    <comment ref="B20" authorId="0" shapeId="0" xr:uid="{2C839BEF-2A1A-4007-83EE-4F8F8260F141}">
      <text>
        <r>
          <rPr>
            <sz val="9"/>
            <color indexed="81"/>
            <rFont val="Tahoma"/>
            <family val="2"/>
            <charset val="186"/>
          </rPr>
          <t xml:space="preserve">Olemasolul viide seadusele/regulatsioonile, mille alusel andmeid kogutakse
</t>
        </r>
      </text>
    </comment>
    <comment ref="B26" authorId="0" shapeId="0" xr:uid="{52216FC7-BA4E-4B66-979A-C9C049769467}">
      <text>
        <r>
          <rPr>
            <sz val="9"/>
            <color indexed="81"/>
            <rFont val="Tahoma"/>
            <family val="2"/>
            <charset val="186"/>
          </rPr>
          <t>Vahetatavate andmete lühikirjeldus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Ivar Pae</author>
  </authors>
  <commentList>
    <comment ref="B15" authorId="0" shapeId="0" xr:uid="{32CF4BDF-87A0-4CA6-9CCF-074F8A5F7185}">
      <text>
        <r>
          <rPr>
            <sz val="9"/>
            <color indexed="81"/>
            <rFont val="Tahoma"/>
            <family val="2"/>
            <charset val="186"/>
          </rPr>
          <t>Lühikirjeldus, mis on andmete edastuse/jagamise eesmärk</t>
        </r>
      </text>
    </comment>
    <comment ref="B18" authorId="0" shapeId="0" xr:uid="{D724561A-EDB3-4C88-8D59-601951F04F8A}">
      <text>
        <r>
          <rPr>
            <sz val="9"/>
            <color indexed="81"/>
            <rFont val="Tahoma"/>
            <family val="2"/>
            <charset val="186"/>
          </rPr>
          <t xml:space="preserve">Olemasolul viide seadusele/regulatsioonile, mille alusel andmeid kogutakse
</t>
        </r>
      </text>
    </comment>
    <comment ref="B23" authorId="0" shapeId="0" xr:uid="{F9C39C28-09AA-46B7-BAF2-709E7EDE0AB5}">
      <text>
        <r>
          <rPr>
            <sz val="9"/>
            <color indexed="81"/>
            <rFont val="Tahoma"/>
            <family val="2"/>
            <charset val="186"/>
          </rPr>
          <t>Vahetatavate andmete lühikirjeldus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Ivar Pae</author>
  </authors>
  <commentList>
    <comment ref="B15" authorId="0" shapeId="0" xr:uid="{B1576C35-2BB9-4BC2-95DD-87B07B27488F}">
      <text>
        <r>
          <rPr>
            <b/>
            <sz val="9"/>
            <color indexed="81"/>
            <rFont val="Tahoma"/>
            <family val="2"/>
            <charset val="186"/>
          </rPr>
          <t>Ivar Pae:</t>
        </r>
        <r>
          <rPr>
            <sz val="9"/>
            <color indexed="81"/>
            <rFont val="Tahoma"/>
            <family val="2"/>
            <charset val="186"/>
          </rPr>
          <t xml:space="preserve">
Lühikirjeldus, mis on andmete edastuse/jagamise eesmärk</t>
        </r>
      </text>
    </comment>
    <comment ref="B18" authorId="0" shapeId="0" xr:uid="{E90D4883-6695-4D8A-B7B8-CE06571E17B1}">
      <text>
        <r>
          <rPr>
            <b/>
            <sz val="9"/>
            <color indexed="81"/>
            <rFont val="Tahoma"/>
            <family val="2"/>
            <charset val="186"/>
          </rPr>
          <t>Ivar Pae:</t>
        </r>
        <r>
          <rPr>
            <sz val="9"/>
            <color indexed="81"/>
            <rFont val="Tahoma"/>
            <family val="2"/>
            <charset val="186"/>
          </rPr>
          <t xml:space="preserve">
Olemasolul viide seadusele/regulatsioonile, mille alusel andmeid kogutakse
</t>
        </r>
      </text>
    </comment>
    <comment ref="B23" authorId="0" shapeId="0" xr:uid="{135C9B89-CB75-4557-8611-03B29F5EC2DC}">
      <text>
        <r>
          <rPr>
            <b/>
            <sz val="9"/>
            <color indexed="81"/>
            <rFont val="Tahoma"/>
            <family val="2"/>
            <charset val="186"/>
          </rPr>
          <t>Ivar Pae:</t>
        </r>
        <r>
          <rPr>
            <sz val="9"/>
            <color indexed="81"/>
            <rFont val="Tahoma"/>
            <family val="2"/>
            <charset val="186"/>
          </rPr>
          <t xml:space="preserve">
Vahetatavate andmete lühikirjeldus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Ivar Pae</author>
  </authors>
  <commentList>
    <comment ref="B15" authorId="0" shapeId="0" xr:uid="{B7574D19-75AB-4B57-8ADF-F545F13582D6}">
      <text>
        <r>
          <rPr>
            <sz val="9"/>
            <color indexed="81"/>
            <rFont val="Tahoma"/>
            <family val="2"/>
            <charset val="186"/>
          </rPr>
          <t>Lühikirjeldus, mis on andmete edastuse/jagamise eesmärk</t>
        </r>
      </text>
    </comment>
    <comment ref="B18" authorId="0" shapeId="0" xr:uid="{89DBAA3C-545F-4660-9666-B536D1464C0C}">
      <text>
        <r>
          <rPr>
            <sz val="9"/>
            <color indexed="81"/>
            <rFont val="Tahoma"/>
            <family val="2"/>
            <charset val="186"/>
          </rPr>
          <t xml:space="preserve">Olemasolul viide seadusele/regulatsioonile, mille alusel andmeid kogutakse
</t>
        </r>
      </text>
    </comment>
    <comment ref="B22" authorId="0" shapeId="0" xr:uid="{522B5FC2-48AF-49EF-AC30-BF339D54FED6}">
      <text>
        <r>
          <rPr>
            <sz val="9"/>
            <color indexed="81"/>
            <rFont val="Tahoma"/>
            <family val="2"/>
            <charset val="186"/>
          </rPr>
          <t>Vahetatavate andmete lühikirjeldus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Ivar Pae</author>
  </authors>
  <commentList>
    <comment ref="B15" authorId="0" shapeId="0" xr:uid="{306DEED1-65DA-4DAA-8CC9-1DD110D06BA1}">
      <text>
        <r>
          <rPr>
            <sz val="9"/>
            <color indexed="81"/>
            <rFont val="Tahoma"/>
            <family val="2"/>
            <charset val="186"/>
          </rPr>
          <t xml:space="preserve">Lühikirjeldus, mis on andmete edastuse/jagamise eesmärk
</t>
        </r>
      </text>
    </comment>
    <comment ref="B18" authorId="0" shapeId="0" xr:uid="{66D2386E-93AD-4CF4-BBB0-2CF29DD0ADBC}">
      <text>
        <r>
          <rPr>
            <sz val="9"/>
            <color indexed="81"/>
            <rFont val="Tahoma"/>
            <family val="2"/>
            <charset val="186"/>
          </rPr>
          <t xml:space="preserve">Olemasolul viide seadusele/regulatsioonile, mille alusel andmeid kogutakse
</t>
        </r>
      </text>
    </comment>
    <comment ref="B22" authorId="0" shapeId="0" xr:uid="{22741FE2-15A0-4C29-B516-7242362A5431}">
      <text>
        <r>
          <rPr>
            <sz val="9"/>
            <color indexed="81"/>
            <rFont val="Tahoma"/>
            <family val="2"/>
            <charset val="186"/>
          </rPr>
          <t xml:space="preserve">Vahetatavate andmete lühikirjeldus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Ivar Pae</author>
    <author>tc={35005E93-E12F-4A2F-BFC3-B542156E424B}</author>
  </authors>
  <commentList>
    <comment ref="B15" authorId="0" shapeId="0" xr:uid="{484AC00D-ECCD-4CD5-A4F7-062A64B04306}">
      <text>
        <r>
          <rPr>
            <sz val="9"/>
            <color indexed="81"/>
            <rFont val="Tahoma"/>
            <family val="2"/>
            <charset val="186"/>
          </rPr>
          <t xml:space="preserve">Lühikirjeldus, mis on andmete edastuse/jagamise eesmärk
</t>
        </r>
      </text>
    </comment>
    <comment ref="B18" authorId="0" shapeId="0" xr:uid="{189C4EB4-2A13-4853-B546-33F7BC92AF22}">
      <text>
        <r>
          <rPr>
            <b/>
            <sz val="9"/>
            <color indexed="81"/>
            <rFont val="Tahoma"/>
            <family val="2"/>
            <charset val="186"/>
          </rPr>
          <t>Ivar Pae:</t>
        </r>
        <r>
          <rPr>
            <sz val="9"/>
            <color indexed="81"/>
            <rFont val="Tahoma"/>
            <family val="2"/>
            <charset val="186"/>
          </rPr>
          <t xml:space="preserve">
Olemasolul viide seadusele/regulatsioonile, mille alusel andmeid kogutakse
</t>
        </r>
      </text>
    </comment>
    <comment ref="C20" authorId="1" shapeId="0" xr:uid="{35005E93-E12F-4A2F-BFC3-B542156E424B}">
      <text>
        <t>[Threaded comment]
Your version of Excel allows you to read this threaded comment; however, any edits to it will get removed if the file is opened in a newer version of Excel. Learn more: https://go.microsoft.com/fwlink/?linkid=870924
Comment:
    Kas saan õigesti aru, et statistikatööde keskkonnakaitsekaupade ja -teenuste sektori arvepidamise (statistikatöö number 10106), keskkonnakaitsekulutuste arvepidamise makrotasandi (statistikatöö number 10107) ja siirete konto (statistikatöö number 10108) puhul on aluseks see statistiaktööde loetelu, kus sisaldub ka EL õigusakti alus?
Reply:
    Jah on küll nii. Lisasin ühe valitsemissektori  rahanduse õigusakti lingina veel juurde, mis on kirjas ka statistikatööde loetelus.</t>
      </text>
    </comment>
    <comment ref="B25" authorId="0" shapeId="0" xr:uid="{6E53E63F-AADE-478B-B0A5-C4C06852108F}">
      <text>
        <r>
          <rPr>
            <sz val="9"/>
            <color indexed="81"/>
            <rFont val="Tahoma"/>
            <family val="2"/>
            <charset val="186"/>
          </rPr>
          <t xml:space="preserve">Vahetatavate andmete lühikirjeldus
</t>
        </r>
      </text>
    </comment>
  </commentList>
</comments>
</file>

<file path=xl/sharedStrings.xml><?xml version="1.0" encoding="utf-8"?>
<sst xmlns="http://schemas.openxmlformats.org/spreadsheetml/2006/main" count="1514" uniqueCount="618">
  <si>
    <t>SISUKORD</t>
  </si>
  <si>
    <t>Töölehe nr</t>
  </si>
  <si>
    <t>Nimetus</t>
  </si>
  <si>
    <t>Koostöökokkuleppe punkt</t>
  </si>
  <si>
    <t>RTK kooskõlastaja</t>
  </si>
  <si>
    <t>SA kooskõlastaja</t>
  </si>
  <si>
    <t>Andmete saaja</t>
  </si>
  <si>
    <t>Kommentaar</t>
  </si>
  <si>
    <t>Koostöökalender</t>
  </si>
  <si>
    <t>Tööleht 1</t>
  </si>
  <si>
    <t>Automaatne andmeedastus Riigi Tugiteenuste Keskusele kuuluvast SALDO infosüsteemist Statistikaametile üle Statistikaameti x-tee teenuste (xGate).</t>
  </si>
  <si>
    <t>3.2. Andmevahetus Saldoandmike Infosüsteemist</t>
  </si>
  <si>
    <t>Juta Maar</t>
  </si>
  <si>
    <t>üle xGate</t>
  </si>
  <si>
    <t>kuuline</t>
  </si>
  <si>
    <t>Tööleht 2</t>
  </si>
  <si>
    <t>Valitsemissektori üksuste nimekiri</t>
  </si>
  <si>
    <t>3.3. Valitsemissektori üksuste nimekirja koostamine</t>
  </si>
  <si>
    <t>Erki Paul Ridal</t>
  </si>
  <si>
    <t>Pauline Kommer</t>
  </si>
  <si>
    <t>Pauline Kommer, 
Erki Paul Ridal</t>
  </si>
  <si>
    <t>Tööleht 3</t>
  </si>
  <si>
    <t>SDDS Plus</t>
  </si>
  <si>
    <t>3.4. Andmevahetus Rahvusvahelise Valuutafondi (IMF) andmelevistandardi (SDDS Plus) raames võetud andmete levitamise kohustuste täitmiseks</t>
  </si>
  <si>
    <t>Evelin Ahermaa</t>
  </si>
  <si>
    <t>sdds@stat.ee</t>
  </si>
  <si>
    <t>Tööleht 4</t>
  </si>
  <si>
    <t>Riigieelarve täitmine</t>
  </si>
  <si>
    <t>3.5. Riigieelarve täitmise aruande esitamine</t>
  </si>
  <si>
    <t>Tööleht 5</t>
  </si>
  <si>
    <t>Ülemäärase eelarvepuudujäägi menetlus (EDP)</t>
  </si>
  <si>
    <t xml:space="preserve">3.8. Ülemäärase eelarvepuudujäägi menetlus (EDP) </t>
  </si>
  <si>
    <t>Tööleht 6</t>
  </si>
  <si>
    <t>Kapitalisüstide ja superdividendide testi tulemused</t>
  </si>
  <si>
    <t>3.1. Valitsemissektori rahandusstatistika</t>
  </si>
  <si>
    <t>Tööleht 7</t>
  </si>
  <si>
    <t>Statistikaameti Andmevärav</t>
  </si>
  <si>
    <t>kaks korda aastas (märtsi alguseks ja septembri alguseks)</t>
  </si>
  <si>
    <t>Kuupäev</t>
  </si>
  <si>
    <t>Nädalapäev</t>
  </si>
  <si>
    <t>Saatja</t>
  </si>
  <si>
    <t>Vastutaja nimi</t>
  </si>
  <si>
    <t>Saaja</t>
  </si>
  <si>
    <t>Saaja nimi</t>
  </si>
  <si>
    <t>Andmed</t>
  </si>
  <si>
    <t>Periood mille kohta</t>
  </si>
  <si>
    <t>RTK</t>
  </si>
  <si>
    <t>SA</t>
  </si>
  <si>
    <t>Kontaktisikud ja kontaktid</t>
  </si>
  <si>
    <t>Nimi</t>
  </si>
  <si>
    <t>Telefon</t>
  </si>
  <si>
    <t>meiliaadress</t>
  </si>
  <si>
    <t>Riigi Tugiteenuste Keskus (RTK)</t>
  </si>
  <si>
    <t>erki-paul.ridal@rtk.ee</t>
  </si>
  <si>
    <t>Statistikaamet (SA)</t>
  </si>
  <si>
    <t>pauline.kommer@stat.ee</t>
  </si>
  <si>
    <t>Andmeedastuse eest vastutaja(d) ja andmete saaja(d)</t>
  </si>
  <si>
    <t>Edastaja (SA):</t>
  </si>
  <si>
    <t>Edastaja (RTK):</t>
  </si>
  <si>
    <t>Saaja (SA):</t>
  </si>
  <si>
    <t>Saaja (RTK):</t>
  </si>
  <si>
    <t>Eesmärk</t>
  </si>
  <si>
    <t>Valitsemissektori üksuste nimekirja koostamine ja valideerimine.</t>
  </si>
  <si>
    <t>Seadusandlus (lingid)</t>
  </si>
  <si>
    <t>Riigieelarve seadus</t>
  </si>
  <si>
    <t>https://www.riigiteataja.ee/akt/121062016019</t>
  </si>
  <si>
    <t>Valitsemissektori üksuste nimekirjad.</t>
  </si>
  <si>
    <t>Andmete edastamisformaat ja -kanal</t>
  </si>
  <si>
    <t>e-postiga</t>
  </si>
  <si>
    <t>Andmete edastamise tähtajad</t>
  </si>
  <si>
    <t>Üksuste klassifitseerimise (RTK) ja ümberklassifitseerimise (SA) otsuste järgselt.</t>
  </si>
  <si>
    <t>Andmete korrigeerimine</t>
  </si>
  <si>
    <t>Andmete kasutamise ja avaldamisega seotud kokkulepped, muud märkused (metainfo)</t>
  </si>
  <si>
    <t>Statistikaamet avaldab oma kodulehel üksuste nimekirja (sh valitsemissektori üksused) kord aastas (1. dets).</t>
  </si>
  <si>
    <t>evelin.ahermaa@stat.ee</t>
  </si>
  <si>
    <t>Edastaja:</t>
  </si>
  <si>
    <t>Saaja:</t>
  </si>
  <si>
    <t>IMF-i andmelevistandardi SDDS Plus järgimise tagamine.</t>
  </si>
  <si>
    <t>https://www.imf.org/en/Publications/Policy-Papers/Issues/2016/12/31/Proposed-Amendments-to-the-Special-Data-Dissemination-Standard-Plus-and-the-Annex-on-the-PP4979</t>
  </si>
  <si>
    <t>Keskvalitsuse finantsnäitajad</t>
  </si>
  <si>
    <t>Statistikaameti esitatud vormil (Excel) e-postiga.</t>
  </si>
  <si>
    <t xml:space="preserve">Kui aegreas on olnud korrigeerimisi (võrreldes varem saadetud andmetega), siis saadab RTK Statistikaametile aruandekuu andmed koos varsemate kuude korrigeeritud andmetega. 
 </t>
  </si>
  <si>
    <t>juta.maar@rtk.ee</t>
  </si>
  <si>
    <t>Parema ühtse infovälja tagamine.</t>
  </si>
  <si>
    <t>https://www.riigiteataja.ee/akt/RES</t>
  </si>
  <si>
    <t>Riigieelarve täitmise aruanne.</t>
  </si>
  <si>
    <t>EDP kevad- ja sügisnotifikatsiooni küsimustele vastamine ja Eurostati täiendava andmevajaduse rahuldamine.</t>
  </si>
  <si>
    <t>NÕUKOGU MÄÄRUS (EÜ) nr 479/2009, 25. mai 2009, Euroopa Ühenduse asutamislepingule lisatud ülemäärase eelarvepuudujäägi menetlust käsitleva protokolli kohaldamise kohta</t>
  </si>
  <si>
    <t>https://eur-lex.europa.eu/legal-content/en/ALL/?uri=CELEX:32009R0479</t>
  </si>
  <si>
    <t xml:space="preserve">Päringutele vastamine. </t>
  </si>
  <si>
    <t>EDP notifikatsiooni perioodidel aprillis ja oktoobris.</t>
  </si>
  <si>
    <t>Statistikaamet informeerib Riigi Tugiteenuste Keskust muudatustest riigirahanduse statistika andmetes, mis tulenevad kapitalisüstide ja superdividendide läbiviimisest vastavalt Euroopa rahvamajanduse ja regionaalse arvepidamise süsteemile 2010 (ESA2010 ehk ingl European System of Accounts) ning ESA2010 valitsemissektori võla ja defitsiidi käsiraamatule 2022 (MGDD2022 ehk ingl Manual on Government Deficit and Debt).</t>
  </si>
  <si>
    <t>Kapitalisüstide ja superdividendide testi tulemused.</t>
  </si>
  <si>
    <t>Testide läbiviimise järgselt (aasta teises pooles)</t>
  </si>
  <si>
    <t>adminandmed@stat.ee</t>
  </si>
  <si>
    <r>
      <rPr>
        <sz val="10"/>
        <color theme="1"/>
        <rFont val="Roboto"/>
      </rPr>
      <t>Riikliku statistika</t>
    </r>
    <r>
      <rPr>
        <u/>
        <sz val="10"/>
        <color theme="1"/>
        <rFont val="Roboto"/>
      </rPr>
      <t xml:space="preserve"> </t>
    </r>
    <r>
      <rPr>
        <sz val="10"/>
        <color theme="1"/>
        <rFont val="Roboto"/>
      </rPr>
      <t>seadus</t>
    </r>
    <r>
      <rPr>
        <u/>
        <sz val="10"/>
        <color theme="10"/>
        <rFont val="Roboto"/>
      </rPr>
      <t xml:space="preserve"> https://www.riigiteataja.ee/akt/111032022002</t>
    </r>
  </si>
  <si>
    <r>
      <t xml:space="preserve">Statistikaameti 2025.−2029. aastal tehtavate statistikatööde loetelu </t>
    </r>
    <r>
      <rPr>
        <u/>
        <sz val="10"/>
        <color theme="4" tint="-0.249977111117893"/>
        <rFont val="Roboto"/>
      </rPr>
      <t>https://www.riigiteataja.ee/akt/321012025007</t>
    </r>
  </si>
  <si>
    <r>
      <t xml:space="preserve">EUROOPA PARLAMENDI JA NÕUKOGU MÄÄRUS (EL) 2024/1263, 29. aprill 2024, majanduspoliitika tulemusliku koordineerimise ja mitmepoolse eelarvejärelevalve kohta ning millega tunnistatakse kehtetuks nõukogu määrus (EÜ) nr 1466/97 </t>
    </r>
    <r>
      <rPr>
        <u/>
        <sz val="10"/>
        <color theme="4" tint="-0.249977111117893"/>
        <rFont val="Roboto"/>
      </rPr>
      <t xml:space="preserve">https://eur-lex.europa.eu/legal-content/ET/TXT/HTML/?uri=OJ:L_202401263 </t>
    </r>
  </si>
  <si>
    <r>
      <t xml:space="preserve">EUROOPA PARLAMENDI JA NÕUKOGU MÄÄRUS (EL) nr 691/2011, 6. juuli 2011 , Euroopa keskkonnamajandusliku arvepidamise kohta EMPs kohaldatav tekst </t>
    </r>
    <r>
      <rPr>
        <u/>
        <sz val="10"/>
        <color theme="4" tint="-0.499984740745262"/>
        <rFont val="Arial"/>
        <family val="2"/>
        <charset val="186"/>
      </rPr>
      <t xml:space="preserve">https://eur-lex.europa.eu/legal-content/ET/ALL/?uri=celex:32011R0691 </t>
    </r>
  </si>
  <si>
    <t>1. SFOS andmed</t>
  </si>
  <si>
    <t>Jrk nr</t>
  </si>
  <si>
    <t>Muutuja nimi</t>
  </si>
  <si>
    <t>Välja formaat</t>
  </si>
  <si>
    <t>Kirjeldus</t>
  </si>
  <si>
    <t>Finantsallika kood</t>
  </si>
  <si>
    <t>Text</t>
  </si>
  <si>
    <t>Finantsallika alamtüüp</t>
  </si>
  <si>
    <t>Finantsallika alamtüüp - rahastaja Eesti või EL</t>
  </si>
  <si>
    <t>Maksekorralduse/kuludokumendi esitamise kuupäev</t>
  </si>
  <si>
    <t>Kuupäev millal maksekorraldus või kuludokument on esitatud</t>
  </si>
  <si>
    <t>Maksekorralduse nõudedokumendi kuupäev</t>
  </si>
  <si>
    <t>Väljamakse aluseks oleva dokumendi (nt arve) väljastamise kuupäev</t>
  </si>
  <si>
    <t>Maksekorralduse väljamakse kuupäev</t>
  </si>
  <si>
    <t>Kuupäev millal maksekorraldus on väljamakstud</t>
  </si>
  <si>
    <t>Maksekorraldus sisaldab osaliselt tasumata kuludokumente</t>
  </si>
  <si>
    <t>Kas maksekorraldus sisaldab osaliselt tasumata kuludokumente? Jah/Ei. Osaliselt tasutud kuludokumendi korral on kulu tekkinud, ent täies mahus tasumata</t>
  </si>
  <si>
    <t>Makse makse kuupäev</t>
  </si>
  <si>
    <t>Makse toimumise kuupäev</t>
  </si>
  <si>
    <t>Meede</t>
  </si>
  <si>
    <t>Meede, millest jagatakse vahendeid. Tegevuste kogum, mida rakendatakse rakenduskavas püstitatud eesmärkide saavutamiseks.</t>
  </si>
  <si>
    <t>Meetme number</t>
  </si>
  <si>
    <t>Meetme number.</t>
  </si>
  <si>
    <t>Meetme tegevus</t>
  </si>
  <si>
    <t>Meetme tegevus.</t>
  </si>
  <si>
    <t>Meetme tegevuse EL fond</t>
  </si>
  <si>
    <t>Vahendeid jagava Euroopa Liidu fondi nimi.</t>
  </si>
  <si>
    <t>Meetme tegevuse number</t>
  </si>
  <si>
    <t>Meetme tegevust identifitseeriv number</t>
  </si>
  <si>
    <t>Prioriteetne suund</t>
  </si>
  <si>
    <t>Meetme tegevuse prioriteetne suund</t>
  </si>
  <si>
    <t>Prioriteetse suuna number</t>
  </si>
  <si>
    <t>Prioriteetset suunda identifitseeriv number</t>
  </si>
  <si>
    <t>Programmperiood</t>
  </si>
  <si>
    <t>Periood, mille vältel rahastamine kestab</t>
  </si>
  <si>
    <t>Projekti abikõlblikkuse alguskuupäev</t>
  </si>
  <si>
    <t>Kuupäev, millest alates on projekt abikõlbulik</t>
  </si>
  <si>
    <t>Projekti abikõlblikkuse lõppkuupäev</t>
  </si>
  <si>
    <t>Kuupäev, millest alates ei ole projekt abikõlbulik</t>
  </si>
  <si>
    <t>Projekti nimi</t>
  </si>
  <si>
    <t>Projekti nimi.</t>
  </si>
  <si>
    <t>Projekti number</t>
  </si>
  <si>
    <t>Projekti number.</t>
  </si>
  <si>
    <t>Projekti rahastamise kuupäev</t>
  </si>
  <si>
    <t>Projekti rahastamise kinnitamise kuupäev</t>
  </si>
  <si>
    <t>Projekti regioon</t>
  </si>
  <si>
    <t>Projekti ulatus - üleriiklik, maakondlik, jne</t>
  </si>
  <si>
    <t>Projekti RÜ-le esitamise kuupäev</t>
  </si>
  <si>
    <t>Projekti rakendusüksusele esitamise kuupäev</t>
  </si>
  <si>
    <t>Projekti seisund</t>
  </si>
  <si>
    <t>Projekti seisnud - rahastatud, ootel, jne</t>
  </si>
  <si>
    <t>Projekti sisu - eesmärkide kokkuvõte</t>
  </si>
  <si>
    <t>Projekti lühikirjeldus.</t>
  </si>
  <si>
    <t>Projektis on kasutusel riigiabi</t>
  </si>
  <si>
    <t>Kas projektis on kasutusel riigiabi - jah/ei</t>
  </si>
  <si>
    <t>Projektis on kasutusel vähese tähtsusega abi</t>
  </si>
  <si>
    <t>Kas projektis on kasutusel vähese tähtsusega abi - jah/ei</t>
  </si>
  <si>
    <t>Projekti viimane maksekorraldus</t>
  </si>
  <si>
    <t>Viimase maksekorralduse kuupäev</t>
  </si>
  <si>
    <t>Rakendusasutus</t>
  </si>
  <si>
    <t>Meetme rakendamise eest vastutav Vabariigi Valitsuse poolt määratud ministeerium, mis vastutab meetme eesmärkide saavutamise eest. Ministeerium, mille haldusalasse kuulub vahendite jagamine rakendusüksustele.</t>
  </si>
  <si>
    <t>Rakenduskava</t>
  </si>
  <si>
    <t>Rakenduskava, mille raames on finantseering antud.</t>
  </si>
  <si>
    <t>Rakenduskava number</t>
  </si>
  <si>
    <t>Rakenduskava number, mille raames on finantseering antud.</t>
  </si>
  <si>
    <t>Rakendusskeemi number</t>
  </si>
  <si>
    <t>Rakendusskeemi number, mille raames on finantseering antud.</t>
  </si>
  <si>
    <t>Rakendusüksus</t>
  </si>
  <si>
    <t>Vabariigi Valitsuse määratud riigiasutus või eraõiguslik juriidiline isik, kelle ülesannete hulka kuuluvad muuhulgas toetuse taotluste menetlemine, toetuse rahuldamise otsuse alusel toetuse väljamaksmise jaoks vajalike dokumentide vormistamine ja makseasutusele edastamine ning projektidele eraldatud toetuse seire. Asutus, mille haldusalasse kuulub vahendite jagamine lõppsaajale (final recipient).</t>
  </si>
  <si>
    <t>Taotlusvoor</t>
  </si>
  <si>
    <t>Taotlusvooru nimi</t>
  </si>
  <si>
    <t>Toetuse saaja</t>
  </si>
  <si>
    <t>Toetuse saaja nimi.</t>
  </si>
  <si>
    <t>Toetuse saaja äriregistrikood.</t>
  </si>
  <si>
    <t>Toetuse saaja tehingupartneri kood</t>
  </si>
  <si>
    <t>Toetuse saaja tehingupartneri kood riigi raamatupidamise üldeeskirja alusel.</t>
  </si>
  <si>
    <t>Makse finantsjaotuse summa</t>
  </si>
  <si>
    <t>Numeric</t>
  </si>
  <si>
    <t>Makse omatuluga kaetud osa</t>
  </si>
  <si>
    <t>Makse väljamakse aasta</t>
  </si>
  <si>
    <t>yyyy</t>
  </si>
  <si>
    <t>Väljamakse tegemise aasta</t>
  </si>
  <si>
    <t>Makstud summa (sh omatuluga kaetud osa)</t>
  </si>
  <si>
    <t>Väljamakstud summade EL osa</t>
  </si>
  <si>
    <t>Toetuse väljamakse summa Euroopa Liidu osa (nt fondid ESF, ERF, ÜF vm).</t>
  </si>
  <si>
    <t>Väljamakstud summade erasektori osa</t>
  </si>
  <si>
    <t>Väljamakstud summade KOV osa</t>
  </si>
  <si>
    <t>Väljamakstud summade muu avaliku sektori osa</t>
  </si>
  <si>
    <t>Väljamakstud summade riikliku finantseeringu osa</t>
  </si>
  <si>
    <t>Väljamakstud summade riikliku struktuuritoetuse osa</t>
  </si>
  <si>
    <t>Toetuse väljamakse summa Eesti Vabariigi panustatud osa.</t>
  </si>
  <si>
    <t>Väljamakstud summad kokku</t>
  </si>
  <si>
    <t>Vabariigi Valitsuse määratud riigiasutus või eraõiguslik juriidiline isik, kelle ülesannete hulka kuuluvad muuhulgas toetuse taotluste menetlemine, toetuse rahuldamise otsuse alusel toetuse väljamaksmise jaoks vajalike dokumentide vormistamine ja makseasutusele edastamine ning projektidele eraldatud toetuse seire. Asutus, mille haldusalasse kuulub vahendite jagamine lõppsaajale (final recipient)</t>
  </si>
  <si>
    <t>Meetme rakendamise eest vastutav Vabariigi Valitsuse poolt määratud ministeerium, mis vastutab meetme eesmärkide saavutamise eest. Ministeerium, mille haldusalasse kuulub vahendite jagamine rakendusüksustele</t>
  </si>
  <si>
    <t>Meetme tegevuse kood</t>
  </si>
  <si>
    <t>Meetme tegevuse nimi</t>
  </si>
  <si>
    <t>Fond</t>
  </si>
  <si>
    <t>Vahendeid jagava Euroopa Liidu fondi nimi</t>
  </si>
  <si>
    <t>RA virtuaalkonto</t>
  </si>
  <si>
    <t>Valitsemisala virtuaalkonto mille kaudu kantakse üle SFOSi maksekorraldused ja võetakse vastu laekumised, mis tuleb kajastada SFOSis</t>
  </si>
  <si>
    <t>Fondi SAP allika kood</t>
  </si>
  <si>
    <t>Fondi allika kood millega viiakse tehingud SAP-i. Näiteks välistoetused - 21 ja 39</t>
  </si>
  <si>
    <t>Fondi SAP eelarve liik</t>
  </si>
  <si>
    <t>Fondi eelarve liigi kood millega viiakse tehingud SAP-i. Näiteks toetuste vahendamine - 41</t>
  </si>
  <si>
    <t>Riikliku toetuse SAP allika kood</t>
  </si>
  <si>
    <t>Riikliku toetuse allika kood millega viiakse tehingud SAP-i. Näiteks kodumaine finantseerimine - 60</t>
  </si>
  <si>
    <t>Riikliku toetuse SAP eelarve liik</t>
  </si>
  <si>
    <t>Fondi eelarve liigi kood millega viiakse tehingud SAP-i. Näiteks toetuste kaasrahastamine - 32</t>
  </si>
  <si>
    <t>Rakendusskeemi kood</t>
  </si>
  <si>
    <t>Rakendusskeemi identifitseeriv kood</t>
  </si>
  <si>
    <t>SAP Grant kood</t>
  </si>
  <si>
    <t>Toetuse vahendamise kood ehk statistilise grandi kood</t>
  </si>
  <si>
    <t>SAP tegevusala kood</t>
  </si>
  <si>
    <t>EL eelarve SAP kulukonto nr</t>
  </si>
  <si>
    <t>Eesti Struktuuritoetuse eelarve SAP kulukonto nr</t>
  </si>
  <si>
    <t>Abc</t>
  </si>
  <si>
    <t>2. Meetme tegevuse ja rakendusskeemi SAPi andmed (abitabel)</t>
  </si>
  <si>
    <t xml:space="preserve">Struktuuritoetuse registri (SFOS) ja meetme tegevuse ja rakendusskeemi SAP andmete edastamine Statistikaametile Andmevärava kaudu. </t>
  </si>
  <si>
    <t>SFOS ja selle juurde käiv abitabel raamatupidamisest</t>
  </si>
  <si>
    <t>Valitsemissektori rahandusstatistika arvestuste jaoks sisendandmete saamine.</t>
  </si>
  <si>
    <t>Andmete edastusel kasutatavad andmetabelid ja andmeväljad.</t>
  </si>
  <si>
    <t>1. Allikad</t>
  </si>
  <si>
    <t>Tabeli nimi: 5113.xsd</t>
  </si>
  <si>
    <t>Välja kood</t>
  </si>
  <si>
    <t>1.</t>
  </si>
  <si>
    <t>ALL_ID</t>
  </si>
  <si>
    <t>NUMBER</t>
  </si>
  <si>
    <t>Tabeli Allikad identifitseerimise number</t>
  </si>
  <si>
    <t>2.</t>
  </si>
  <si>
    <t>ALLIKAD_KOOD</t>
  </si>
  <si>
    <t>TEXT</t>
  </si>
  <si>
    <t>Allika kood Riigi Raamatupidamise Üldeeskirja alusel</t>
  </si>
  <si>
    <t>3.</t>
  </si>
  <si>
    <t>ALLIKAD_NIMETUS</t>
  </si>
  <si>
    <t>Allika nimetus Riigi Raamatupidamise Üldeeskirja alusel</t>
  </si>
  <si>
    <t>4.</t>
  </si>
  <si>
    <t>KEHTIV</t>
  </si>
  <si>
    <t xml:space="preserve">Tabeli rea kehtivus </t>
  </si>
  <si>
    <t>5.</t>
  </si>
  <si>
    <t>VANEMA_ID</t>
  </si>
  <si>
    <t>Konsolideerivale üksusele omistatud unikaalne identifikaator</t>
  </si>
  <si>
    <t>6.</t>
  </si>
  <si>
    <t>SISESTUSAEG</t>
  </si>
  <si>
    <t>DATETIME</t>
  </si>
  <si>
    <t>Tabeli rea sisestamise aeg</t>
  </si>
  <si>
    <t>7.</t>
  </si>
  <si>
    <t>MUUTMISAEG</t>
  </si>
  <si>
    <t>Tabeli rea muutmiseaeg</t>
  </si>
  <si>
    <t>2. Kontod</t>
  </si>
  <si>
    <t>Tabeli nimi: 5114.xsd</t>
  </si>
  <si>
    <t>KON_ID</t>
  </si>
  <si>
    <t>Tabeli Kontod identifikaator</t>
  </si>
  <si>
    <t>KONTO_KOOD</t>
  </si>
  <si>
    <t>Konto või kontode grupeeringu kood Riigi Raamatupidamise Üldeeskirja alusel</t>
  </si>
  <si>
    <t>KONTO_NIMETUS</t>
  </si>
  <si>
    <t>Konto või kontode grupeeringu nimetus Riigi Raamatupidamise Üldeeskirja alusel</t>
  </si>
  <si>
    <t>TP_NOUTAV</t>
  </si>
  <si>
    <t>Nõutav tehingupartneri kood</t>
  </si>
  <si>
    <t>TA_NOUTAV</t>
  </si>
  <si>
    <t>Nõutav tegevusala kood</t>
  </si>
  <si>
    <t>A_NOUTAV</t>
  </si>
  <si>
    <t>Nõutav allika kood</t>
  </si>
  <si>
    <t>R_NOUTAV</t>
  </si>
  <si>
    <t>Nõutav rahavoo kood</t>
  </si>
  <si>
    <t>8.</t>
  </si>
  <si>
    <t>Tabeli rea kehtivus</t>
  </si>
  <si>
    <t>9.</t>
  </si>
  <si>
    <t>10.</t>
  </si>
  <si>
    <t>11.</t>
  </si>
  <si>
    <t>Tabeli rea muutmise aeg</t>
  </si>
  <si>
    <t>12.</t>
  </si>
  <si>
    <t>NOUTAV_TP_KOODID</t>
  </si>
  <si>
    <t>Konkreetse väärtusega tehingupartneri kood</t>
  </si>
  <si>
    <t>3. Perioodid</t>
  </si>
  <si>
    <t>Tabeli nimi: 5115.xsd</t>
  </si>
  <si>
    <t>PER_ID</t>
  </si>
  <si>
    <t>Tabeli Perioodid identifikaator</t>
  </si>
  <si>
    <t>PER_NIMETUS</t>
  </si>
  <si>
    <t>Tabeli Perioodid vaatlusperiood</t>
  </si>
  <si>
    <t>PER_ALGUS</t>
  </si>
  <si>
    <t>Aruandeperioodi alguskuupäev</t>
  </si>
  <si>
    <t>PER_LOPP</t>
  </si>
  <si>
    <t>Aruandeperioodi lõpu kuupäev</t>
  </si>
  <si>
    <t>AASTA_VIIMANE</t>
  </si>
  <si>
    <t>Aasta viimane periood</t>
  </si>
  <si>
    <t>KOMMENTAAR</t>
  </si>
  <si>
    <t>Periood, millega on tegemist, kuu või kvartal</t>
  </si>
  <si>
    <t>AAST_ID</t>
  </si>
  <si>
    <t>Aasta identifikaator</t>
  </si>
  <si>
    <t>STAAT_ID</t>
  </si>
  <si>
    <t>Tabeli staatused identifitseerimise number</t>
  </si>
  <si>
    <t>PERTUN_ID</t>
  </si>
  <si>
    <t>Tabeli Perioodi tunnused identifikaator</t>
  </si>
  <si>
    <t>ANDMED_AL</t>
  </si>
  <si>
    <t>Tabeli Perioodi alguskuupäev</t>
  </si>
  <si>
    <t>13.</t>
  </si>
  <si>
    <t>ANDMED_KUNI</t>
  </si>
  <si>
    <t>Tabeli Periood lõpu kuupäev</t>
  </si>
  <si>
    <t>4. Rahavood</t>
  </si>
  <si>
    <t>Tabeli nimi: 5116.xsd</t>
  </si>
  <si>
    <t>RAHVOO_ID</t>
  </si>
  <si>
    <t>Tabeli Rahavood identifikaator</t>
  </si>
  <si>
    <t>RAHAVOOD_KOOD</t>
  </si>
  <si>
    <t>Rahavoo kood Riigi Raamatupidamise Üldeeskirja alusel</t>
  </si>
  <si>
    <t>RAHAVOOD_NIMETUS</t>
  </si>
  <si>
    <t>Rahavoo nimetus Riigi Raamatupidamise Üldeeskirja alusel</t>
  </si>
  <si>
    <t>TP_TA_NOUTAV</t>
  </si>
  <si>
    <t>Nõutavad tehingupartneri ja tegevusala kood</t>
  </si>
  <si>
    <t>5. Saldoandmikud</t>
  </si>
  <si>
    <t>Tabeli nimi: 5117.xsd</t>
  </si>
  <si>
    <t>SALAND_ID</t>
  </si>
  <si>
    <t>Tabeli Saldoandmikud identifikaator</t>
  </si>
  <si>
    <t>TEHPAR_ID</t>
  </si>
  <si>
    <t>Tabeli Tehingu partnerid identifikaator</t>
  </si>
  <si>
    <t>Tabeli staatused identifikaator</t>
  </si>
  <si>
    <t>AJALOO_LOGIMINE</t>
  </si>
  <si>
    <t>Saldoandmiku muudatuste logi</t>
  </si>
  <si>
    <t>6. Saldo</t>
  </si>
  <si>
    <t>Tabeli nimi: 5108.xsd</t>
  </si>
  <si>
    <t>SAL_ID</t>
  </si>
  <si>
    <t>Tabeli Saldo identifikaator</t>
  </si>
  <si>
    <t>DEEBET</t>
  </si>
  <si>
    <t>Deebet</t>
  </si>
  <si>
    <t>KREEDIT</t>
  </si>
  <si>
    <t>Kreedit</t>
  </si>
  <si>
    <t>TEGALA_ID</t>
  </si>
  <si>
    <t>Tabeli Tegevusalad identifikaator</t>
  </si>
  <si>
    <t>Tabeli Allikad identifikaator</t>
  </si>
  <si>
    <t>Tabeli Tehingupartnerid identifikaator</t>
  </si>
  <si>
    <t>VEATEADE</t>
  </si>
  <si>
    <t>Veateade, kui rida ei vasta reeglitele</t>
  </si>
  <si>
    <t>7. Staatused</t>
  </si>
  <si>
    <t>Tabeli nimi: 5118.xsd</t>
  </si>
  <si>
    <t>STAATUS</t>
  </si>
  <si>
    <t>Staatuse nimetus, näitab aruanderidade staatust</t>
  </si>
  <si>
    <t>STAAT_KOOD</t>
  </si>
  <si>
    <t>Staatuse kood</t>
  </si>
  <si>
    <t>LIIK</t>
  </si>
  <si>
    <t>Staatuse liik</t>
  </si>
  <si>
    <t>JARJEKORD</t>
  </si>
  <si>
    <t>Staatuse järjekord</t>
  </si>
  <si>
    <t>8. Tegevusalad</t>
  </si>
  <si>
    <t>Tabeli nimi: 5119.xsd</t>
  </si>
  <si>
    <t>TEGALA_KOOD</t>
  </si>
  <si>
    <t>Tegevusala kood Riigi Raamatupidamise Üldeeskirja alusel</t>
  </si>
  <si>
    <t>TEGALA_NIMETUS</t>
  </si>
  <si>
    <t>Tegevusala koodi nimetus Riigi Raamatupidamise Üldeeskirja alusel</t>
  </si>
  <si>
    <t>9. Tehingupartnerid</t>
  </si>
  <si>
    <t>Tabeli nimi: 5120.xsd</t>
  </si>
  <si>
    <t>TP_KOOD</t>
  </si>
  <si>
    <t>Tehingupartneri kood Riigi Raamatupidamise Üldeeskirja alusel</t>
  </si>
  <si>
    <t>TP_NIMETUS</t>
  </si>
  <si>
    <t>Tehingupartneri nimetus Riigi Raamatupidamise Üldeeskirja alusel</t>
  </si>
  <si>
    <t>TP_REGISTRIKOOD</t>
  </si>
  <si>
    <t>Tehingupartneri registreerimiskood</t>
  </si>
  <si>
    <t>TP_KONTAKTISIK</t>
  </si>
  <si>
    <t>Tehingupartneri kontaktisik Riigi Raamatupidamise Üldeeskirja alusel</t>
  </si>
  <si>
    <t>TP_TELEFON</t>
  </si>
  <si>
    <t>Tehingupartneri kontaktisiku telefon Riigi Raamatupidamise Üldeeskirja alusel</t>
  </si>
  <si>
    <t>TP_EPOST</t>
  </si>
  <si>
    <t>Tehingupartneri kontaktisiku eposti aadress Riigi Raamatupidamise Üldeeskirja alusel</t>
  </si>
  <si>
    <t>KEHTIV_AL</t>
  </si>
  <si>
    <t>Tabeli rea kehtivuse algus</t>
  </si>
  <si>
    <t>KEHTIV_KUNI</t>
  </si>
  <si>
    <t>Tabeli rea kehtivuse lõpukuupäev</t>
  </si>
  <si>
    <t>LUBATUD_ALATES</t>
  </si>
  <si>
    <t>Kuupäev, millest alates võib Riigi Raamatupidamise Üldeeskirja tehingupartneri koodiga aruandeid esitada</t>
  </si>
  <si>
    <r>
      <t>LUBATUD</t>
    </r>
    <r>
      <rPr>
        <sz val="10"/>
        <color theme="1"/>
        <rFont val="Roboto"/>
      </rPr>
      <t> </t>
    </r>
    <r>
      <rPr>
        <sz val="10"/>
        <color rgb="FF000000"/>
        <rFont val="Roboto"/>
      </rPr>
      <t>_KUNI</t>
    </r>
  </si>
  <si>
    <t>Kuupäev, milleni võib Riigi Raamatupidamise Üldeeskirja tehingupartneri koodiga aruandeid esitada</t>
  </si>
  <si>
    <t>SALASTATUD</t>
  </si>
  <si>
    <t>Piiratud ligipääs tehingupartneri koodi andmetele</t>
  </si>
  <si>
    <t>TYYP</t>
  </si>
  <si>
    <t>Tehingupartnerile omistatud tüüp Riigi Raamatupidamise Üldeeskirja alusel</t>
  </si>
  <si>
    <t>14.</t>
  </si>
  <si>
    <t>15.</t>
  </si>
  <si>
    <t>16.</t>
  </si>
  <si>
    <t>Loendid</t>
  </si>
  <si>
    <t>Tabeli nimi: SF_08_Projektide_Maksed</t>
  </si>
  <si>
    <t xml:space="preserve">EUROOPA PARLAMENDI JA NÕUKOGU MÄÄRUS (EL) 2023/734, 15. märts 2023, millega muudetakse määrust (EL) nr 549/2013 Euroopa Liidus kasutatava Euroopa rahvamajanduse ja regionaalse arvepidamise süsteemi kohta ja tunnistatakse kehtetuks 11 rahvamajanduse arvepidamise valdkonna õigusakti https://eur-lex.europa.eu/legal-content/ET/TXT/HTML/?uri=CELEX:32023R0734&amp;qid=1744714260216  </t>
  </si>
  <si>
    <t>dd.mm.yyyy</t>
  </si>
  <si>
    <t>Toetuse väljamakse summa kokku.</t>
  </si>
  <si>
    <t>Kuvatakse erasektori osa, kui projektis taotleja andmetes on finantsallikaks märgitud „Erasektori finantseering“.</t>
  </si>
  <si>
    <t>Kuvatakse muu avaliku sektori osa, kui projektis taotleja andmetes on finantsallikaks märgitud „Muu avalik sektori finantseering“.</t>
  </si>
  <si>
    <t>Kuvatakse riikliku finantseeringu osa, kui projektis taotleja andmetes on finantsallikaks märgitud „Riiklik finantseering“.</t>
  </si>
  <si>
    <t>Tabeli nimi: SAP_MEETMED</t>
  </si>
  <si>
    <t>Toetuse saaja registrikood</t>
  </si>
  <si>
    <t>Tööleht 8</t>
  </si>
  <si>
    <t>Märkus</t>
  </si>
  <si>
    <t>MEASURE_ACTIVITY_CODE</t>
  </si>
  <si>
    <t xml:space="preserve">Meetme tegevuse number </t>
  </si>
  <si>
    <t>PROJECT_NUMBER</t>
  </si>
  <si>
    <t>Võtmeväli 1</t>
  </si>
  <si>
    <t>EVENT_NAME</t>
  </si>
  <si>
    <t>Sündmuse nimi</t>
  </si>
  <si>
    <t>EVENT_CODE</t>
  </si>
  <si>
    <t>Sündmuse number</t>
  </si>
  <si>
    <t>Võtmeväli 2</t>
  </si>
  <si>
    <t>EVENT_TYPE</t>
  </si>
  <si>
    <t xml:space="preserve">Sündmuse liik
</t>
  </si>
  <si>
    <t>EVENT_TYPE_DESCRIPTION</t>
  </si>
  <si>
    <t xml:space="preserve">Sündmuse liigi täpsustus
</t>
  </si>
  <si>
    <t>PERSON_SESSION_ID</t>
  </si>
  <si>
    <t>Osaluse ID</t>
  </si>
  <si>
    <t>FIRST_NAME</t>
  </si>
  <si>
    <t>Eesnimi</t>
  </si>
  <si>
    <t>LAST_NAME</t>
  </si>
  <si>
    <t>Perekonnanimi</t>
  </si>
  <si>
    <t>PERSON_CODE</t>
  </si>
  <si>
    <t xml:space="preserve">Isikukood </t>
  </si>
  <si>
    <t>DATE_CREATED</t>
  </si>
  <si>
    <t>Date/Time</t>
  </si>
  <si>
    <t>Kirje loomise kuupäev</t>
  </si>
  <si>
    <t>ACAD_H</t>
  </si>
  <si>
    <t>Osaleja ühe osaluse akadeemilised tunnid</t>
  </si>
  <si>
    <t>PERSON_STATUS</t>
  </si>
  <si>
    <t>Isiku osaluse seisund</t>
  </si>
  <si>
    <t>DATE_OF_BIRTH</t>
  </si>
  <si>
    <t>Sünnikuupäev</t>
  </si>
  <si>
    <t>COUNTRY</t>
  </si>
  <si>
    <t>Riik</t>
  </si>
  <si>
    <t>GEN</t>
  </si>
  <si>
    <t>Sugu</t>
  </si>
  <si>
    <t>AGE</t>
  </si>
  <si>
    <t>Vanus</t>
  </si>
  <si>
    <t>E_MAIL</t>
  </si>
  <si>
    <t>E-post</t>
  </si>
  <si>
    <t>PHONE</t>
  </si>
  <si>
    <t>Telefoni- number</t>
  </si>
  <si>
    <t>DATE_JOIN</t>
  </si>
  <si>
    <t>Sündmusega liitumise kuupäev</t>
  </si>
  <si>
    <t>DATE_EXIT</t>
  </si>
  <si>
    <t>Sündmusest väljumise kuupäev</t>
  </si>
  <si>
    <t>DATE_CANCEL</t>
  </si>
  <si>
    <t>Sündmuse katkestamise kuupäev</t>
  </si>
  <si>
    <t>MUNICIPALITY</t>
  </si>
  <si>
    <t>Elukoha omavalitsusüksus (tekst)</t>
  </si>
  <si>
    <t>MUNICIPALITY_CODE</t>
  </si>
  <si>
    <t>Elukoha omavalitsusüksus (kood)</t>
  </si>
  <si>
    <t>Õppimine ja osalemine kursustel tegevusega/sündmusega liitumisel</t>
  </si>
  <si>
    <t>KODUTU</t>
  </si>
  <si>
    <t>Kodutu/eluasemeturult tõrjutu</t>
  </si>
  <si>
    <t>KORGEIM_HARIDUSTASE</t>
  </si>
  <si>
    <t>Kõrgeim omandatud haridustase</t>
  </si>
  <si>
    <t>OPPIMINE_HILJEM</t>
  </si>
  <si>
    <t>Osaleja, kes sündmusse sisenemisel ei õppinud ega osalenud kursustel, on saanud ESF toetust ning kohe pärast sündmusest väljumist kas asus õppima või õpib tasemeõppes või kursustel või osaleb tööpraktikal</t>
  </si>
  <si>
    <t>TOOOTSIJA</t>
  </si>
  <si>
    <t>Pärast sündmusest lahkumist tööd otsima asunud osaleja</t>
  </si>
  <si>
    <t>KVALIFIKATSIOON</t>
  </si>
  <si>
    <t>Tegevuses osaleja – sai kvalifikatsiooni</t>
  </si>
  <si>
    <t>ABIVAJAJA</t>
  </si>
  <si>
    <t>TOIMETULEK</t>
  </si>
  <si>
    <t>Saadud teenused on parandanud ja/või aidanud säilitada isiku toimetulekut</t>
  </si>
  <si>
    <t>HOOLDUSKOORMUS</t>
  </si>
  <si>
    <t>Teenuse saamine on parandanud hoolduskoormusega seotud olukorda</t>
  </si>
  <si>
    <t>M2RKUS</t>
  </si>
  <si>
    <t>Märkus vabatekstina</t>
  </si>
  <si>
    <t>KOOLITUSE_NIMI</t>
  </si>
  <si>
    <t>Koolituse nimi</t>
  </si>
  <si>
    <t>KOOLITUSE_KOOD</t>
  </si>
  <si>
    <t>Koolituse kood</t>
  </si>
  <si>
    <t>OP</t>
  </si>
  <si>
    <t>Kuvatakse KOV osa, kui projektis taotleja andmetes on finantsallikaks märgitud „KOV finantseering“.</t>
  </si>
  <si>
    <t>Võtmeväli 3</t>
  </si>
  <si>
    <t>Tabeli nimi: SIS_KV</t>
  </si>
  <si>
    <t>Kvartalile järgneva kuu lõpus.</t>
  </si>
  <si>
    <t>Iga kord saadetakse SIS-ist uued ja muudetud andmed. SIS-is võivad andmed muutuda ka mitu aastat hiljem.</t>
  </si>
  <si>
    <t>kvartal</t>
  </si>
  <si>
    <t xml:space="preserve">Sündmuste infosüsteemi (SIS) andmete edastamine Statistikaametile Andmevärava kaudu. </t>
  </si>
  <si>
    <t>3.9 Keskkonnamajanduse ja valitsemissektori rahanduse statistika</t>
  </si>
  <si>
    <r>
      <t>Andmed, v.a ÜSS</t>
    </r>
    <r>
      <rPr>
        <vertAlign val="subscript"/>
        <sz val="10"/>
        <color theme="1"/>
        <rFont val="Roboto"/>
      </rPr>
      <t>2021_2027</t>
    </r>
    <r>
      <rPr>
        <sz val="10"/>
        <color theme="1"/>
        <rFont val="Roboto"/>
      </rPr>
      <t xml:space="preserve"> § 1 lõike 1 punktides 3-5 nimetatud Siseministeeriumi HOME fondide kohta, hõlmavad aruandlussüsteemi BO aruande SF08 andmeväljasid ja lisaobjekte ning RTK abitabelit raamatupidamisest. RTK edastab nimetatud andmed koondina. </t>
    </r>
  </si>
  <si>
    <t>SFOSi andmeid on vaja järgmiste statistikatööde jaoks: 
1. keskkonnakaitsekaupade ja -teenuste sektori arvepidamise (statistikatöö number 10106), 
2. keskkonnakaitsekulutuste arvepidamise makrotasandi (statistikatöö number 10107), 
3. siirete konto (statistikatöö number 10108) ja 
4. valitsemissektori rahanduse (statistikatöö number 21303) jaoks, et koostada statistikat ja viia läbi andmeanalüüsi ülemäärase eelarvepuudujäägi (ingl Excessive Deficit Procedure ehk EDP) notifikatsioonide raames nõutud andmetabelite jaoks. 
RTK meetme tegevuse ja rakendusskeemi abitabel raamatupidamisest (SAP) võimaldab SFOS andmestikus kirjeldatud projektidele määrata kulukonto nr ja ESA tehinguliigi.</t>
  </si>
  <si>
    <t>Üllar Laan</t>
  </si>
  <si>
    <t>ullar.laan@rtk.ee</t>
  </si>
  <si>
    <t>Kaidar Viikmann</t>
  </si>
  <si>
    <t>kaidar.viikman@rtk.ee</t>
  </si>
  <si>
    <t>Triinu Arak</t>
  </si>
  <si>
    <t>Pooled teadvustavad, et EDP notifikatsiooniprotsess on aegkriitiline ning nõuab mõlemalt poolelt, et Eesti seisukohtade kooskõlastamiseks vastatakse päringutele päeva sees.</t>
  </si>
  <si>
    <t>Tööleht 9</t>
  </si>
  <si>
    <t>aastane, veebruari II pooles</t>
  </si>
  <si>
    <t>Andmeid kasutatakse statistikatööde „Rahvastik“ ja „Rahva ja eluruumide registripõhine loendus“ raames. Eesmärk on moodustada rahva ja eluruumide loenduse kohustuslikud loendustunnused: amet ja töökoha asukoht. Soovime andmeid isiku ameti kohta, mis vastab ametite klassifikaatorile ning ameti pidamise alguse ja lõppemise aega ning töökoha asukohta.</t>
  </si>
  <si>
    <t>1. Riigitöötajate ametikohaga seotud andmed, SAP</t>
  </si>
  <si>
    <t>IK</t>
  </si>
  <si>
    <t>Isikukood</t>
  </si>
  <si>
    <t>EESNIMI</t>
  </si>
  <si>
    <t>PERENIMI</t>
  </si>
  <si>
    <t>Perenimi</t>
  </si>
  <si>
    <t>SUGU</t>
  </si>
  <si>
    <t>SYNNIAEG</t>
  </si>
  <si>
    <t>dd/mm/yyyy</t>
  </si>
  <si>
    <t>Sünniaeg</t>
  </si>
  <si>
    <t>ASUTUS_ALG_KPV</t>
  </si>
  <si>
    <t>Asutusse tööle asumise kuupäev</t>
  </si>
  <si>
    <t>ASUTUS_LOPP_KPV</t>
  </si>
  <si>
    <t>Asutuses töötamise lõpu kuupäev</t>
  </si>
  <si>
    <t>AMET</t>
  </si>
  <si>
    <t>Number</t>
  </si>
  <si>
    <t>Ameti kood (Ametite klassifikaator)</t>
  </si>
  <si>
    <t>AMET_NIMI</t>
  </si>
  <si>
    <t>Ametinimetus</t>
  </si>
  <si>
    <t>ALG_KPV</t>
  </si>
  <si>
    <t>Ameti koodi alguse kuupäev</t>
  </si>
  <si>
    <t>LOPP_KPV</t>
  </si>
  <si>
    <t>Ameti koodi lõpu kuupäev</t>
  </si>
  <si>
    <t>TOOPERE_TASE</t>
  </si>
  <si>
    <t>Tööpere taseme nimetus koos tasemega</t>
  </si>
  <si>
    <t>ASUTUS</t>
  </si>
  <si>
    <t>Asutuse registrikood</t>
  </si>
  <si>
    <t>TASE_NUMBER</t>
  </si>
  <si>
    <t>Asutuse struktuuriüksuse number</t>
  </si>
  <si>
    <t>TASE_NIMI</t>
  </si>
  <si>
    <t>Asutuse struktuuriüksuse nimetus</t>
  </si>
  <si>
    <t>ADR_ID</t>
  </si>
  <si>
    <t>Asutuse allüksuse asukoha ADR_ID</t>
  </si>
  <si>
    <t>RIIK</t>
  </si>
  <si>
    <t>Asutuse allüksuse asukoha riigi kood</t>
  </si>
  <si>
    <t>JUHI_TASE</t>
  </si>
  <si>
    <t>Ametikoha juhi tase (esmatasandijuht, keskastmejuht, tippjuht1, tippjuht2)</t>
  </si>
  <si>
    <t>JUHI_TUNNUS</t>
  </si>
  <si>
    <t>Struktuuriüksuse juht (JAH/EI)</t>
  </si>
  <si>
    <t>JUHTKONNA_TUNNUS</t>
  </si>
  <si>
    <t>Ametikoha juhtkonna tunnus (JAH/EI)</t>
  </si>
  <si>
    <t>GRUPI_KOOD</t>
  </si>
  <si>
    <t xml:space="preserve">Ametikoha grupi kood </t>
  </si>
  <si>
    <t>GRUPI_NIMI</t>
  </si>
  <si>
    <t>Ametikoha grupi nimetus</t>
  </si>
  <si>
    <t>ALLGRUPI_KOOD</t>
  </si>
  <si>
    <t>Ametikoha allgrupi kood</t>
  </si>
  <si>
    <t>ALLGRUPI_NIMI</t>
  </si>
  <si>
    <t>Ametikoha allgrupi nimetus</t>
  </si>
  <si>
    <t>FUNKTSIOON</t>
  </si>
  <si>
    <t>Ametikoha funktsiooni tunnus (põhifunktsioon, tugifunktsioon)</t>
  </si>
  <si>
    <t>SEOSE_LIIK</t>
  </si>
  <si>
    <t>Ametikoha ja töötaja seose liik (ametikoha valdaja, tähtajaliselt üleviidud, ülesannetes)</t>
  </si>
  <si>
    <t>ID</t>
  </si>
  <si>
    <t>SAPi sisene inimese identifikaator</t>
  </si>
  <si>
    <t>1.      </t>
  </si>
  <si>
    <t>2.      </t>
  </si>
  <si>
    <t>3.      </t>
  </si>
  <si>
    <t>4.      </t>
  </si>
  <si>
    <t>5.      </t>
  </si>
  <si>
    <t>6.      </t>
  </si>
  <si>
    <t>7.      </t>
  </si>
  <si>
    <t>8.      </t>
  </si>
  <si>
    <t>9.      </t>
  </si>
  <si>
    <t>10.   </t>
  </si>
  <si>
    <t>11.   </t>
  </si>
  <si>
    <t>12.   </t>
  </si>
  <si>
    <t>13.   </t>
  </si>
  <si>
    <t>14.   </t>
  </si>
  <si>
    <t>15.   </t>
  </si>
  <si>
    <t>16.   </t>
  </si>
  <si>
    <t>17.   </t>
  </si>
  <si>
    <t>18.   </t>
  </si>
  <si>
    <t>19.   </t>
  </si>
  <si>
    <t>20.   </t>
  </si>
  <si>
    <t>21.   </t>
  </si>
  <si>
    <t>22.   </t>
  </si>
  <si>
    <t>23.   </t>
  </si>
  <si>
    <t>24.   </t>
  </si>
  <si>
    <t>25.   </t>
  </si>
  <si>
    <t>26.   </t>
  </si>
  <si>
    <t>27.</t>
  </si>
  <si>
    <t>2. Riigitöötajate haridustase, SAP</t>
  </si>
  <si>
    <t>HARIDUS</t>
  </si>
  <si>
    <t>Haridustaseme liigi või kvalifikatsiooni kood SAPis, ainult lõpetatud haridustasemed</t>
  </si>
  <si>
    <t>HAR_KPV</t>
  </si>
  <si>
    <t>Haridustaseme lõpetamise või sisestamise kuupäev</t>
  </si>
  <si>
    <t>Kui kogutavates andmetes või nende metoodikas on toimunud või toimumas muudatusi, palume Statistikaametit teavitada esimesel võimalusel.</t>
  </si>
  <si>
    <t>SIS - Sündmuste Infosüsteem</t>
  </si>
  <si>
    <t>ESF+ist ja ÕÜFist rahastatavate tegevuste puhul peab liikmesriik või korraldusasutus Euroopa Parlamendi ja nõukogu määruse (EL) nr 2021/1060 (edaspidi ÜSM) artikli 42 lõike 1 kohaselt esitama komisjonile iga aasta 31. jaanuariks ja 31. juuliks elektrooniliselt koondandmed, sh ESF+i määruse nr 2021/1057 lisas 1 ja ÕÜF määruse nr 2021/1056 lisas 3 nõutud ühiste näitajate saavutustasemete kohta.</t>
  </si>
  <si>
    <t>OSALEMINE_OPPIMINE_KURSUSTEL</t>
  </si>
  <si>
    <t>Riigitöötajate haridustase ja ametikohaga seotud andmed (SAP)</t>
  </si>
  <si>
    <r>
      <t>Tabeli nimi: SAP_POHIANDMED_</t>
    </r>
    <r>
      <rPr>
        <i/>
        <sz val="10"/>
        <color theme="1"/>
        <rFont val="Arial"/>
        <family val="2"/>
        <charset val="186"/>
      </rPr>
      <t>YYYY</t>
    </r>
    <r>
      <rPr>
        <sz val="10"/>
        <color theme="1"/>
        <rFont val="Arial"/>
        <family val="2"/>
        <charset val="186"/>
      </rPr>
      <t xml:space="preserve">, kus </t>
    </r>
    <r>
      <rPr>
        <i/>
        <sz val="10"/>
        <color theme="1"/>
        <rFont val="Arial"/>
        <family val="2"/>
        <charset val="186"/>
      </rPr>
      <t>YYYY</t>
    </r>
    <r>
      <rPr>
        <sz val="10"/>
        <color theme="1"/>
        <rFont val="Arial"/>
        <family val="2"/>
        <charset val="186"/>
      </rPr>
      <t xml:space="preserve"> tähistab aastat, mille kohta andmed esitatud on.</t>
    </r>
  </si>
  <si>
    <r>
      <t>Tabeli nimi: SAP_HARIDUS_</t>
    </r>
    <r>
      <rPr>
        <i/>
        <sz val="10"/>
        <color theme="1"/>
        <rFont val="Arial"/>
        <family val="2"/>
        <charset val="186"/>
      </rPr>
      <t>YYYY</t>
    </r>
    <r>
      <rPr>
        <sz val="10"/>
        <color theme="1"/>
        <rFont val="Arial"/>
        <family val="2"/>
        <charset val="186"/>
      </rPr>
      <t xml:space="preserve">, kus </t>
    </r>
    <r>
      <rPr>
        <i/>
        <sz val="10"/>
        <color theme="1"/>
        <rFont val="Arial"/>
        <family val="2"/>
        <charset val="186"/>
      </rPr>
      <t>YYYY</t>
    </r>
    <r>
      <rPr>
        <sz val="10"/>
        <color theme="1"/>
        <rFont val="Arial"/>
        <family val="2"/>
        <charset val="186"/>
      </rPr>
      <t xml:space="preserve"> tähistab aastat, mille kohta andmed esitatakse.</t>
    </r>
  </si>
  <si>
    <t>Palume andmed edastada UTF-8 kodeeringus CSV-failidena (komakoha eraldaja koma, veergude eraldaja semikoolon, tuhandete eraldajat ei kasuta) Statistikaameti iseteeninduskeskkonda https://portaal.stat.ee/ (Andmevärav). Andmevärava kasutajakonto loomiseks palume Teil saata Statistikaameti aadressile adminandmed@stat.ee andmete edastaja ees- ja perekonnanimi, isikukood ning e-posti aadress.</t>
  </si>
  <si>
    <t>Statistikaameti Andmevärav. Palume andmed edastada UTF-8 kodeeringus CSV-failidena (komakoha eraldaja koma, veergude eraldaja semikoolon, tuhandete eraldajat ei kasuta) Statistikaameti iseteeninduskeskkonda https://portaal.stat.ee/ (Andmevärav). Andmevärava kasutajakonto loomiseks palume Teil saata Statistikaameti aadressile adminandmed@stat.ee andmete edastaja ees- ja perekonnanimi, isikukood ning e-posti aadress.</t>
  </si>
  <si>
    <t>Struktuuritoetuse registri (SFOS) ning meetme tegevuse ja rakendusskeemi SAP andmete edastamine Statistikaametile statistikatöödeks: põhitabel ja abitabel</t>
  </si>
  <si>
    <t>SAPi riigitöötajate andmed: 2 tabelit</t>
  </si>
  <si>
    <t>Virge Trumm</t>
  </si>
  <si>
    <t>Alice Kase</t>
  </si>
  <si>
    <t>KOOSTÖÖKALENDER 2026</t>
  </si>
  <si>
    <t>Avaldame/edastame IMFile 05.01.2026</t>
  </si>
  <si>
    <t>Avaldame/edastame IMFile 03.02.2026</t>
  </si>
  <si>
    <t>Avaldame/edastame IMFile 03.03.2026</t>
  </si>
  <si>
    <t>Avaldame/edastame IMFile 02.04.2026</t>
  </si>
  <si>
    <t>2022-2025</t>
  </si>
  <si>
    <t>Avaldame/edastame IMFile 05.05.2026</t>
  </si>
  <si>
    <t>Avaldame/edastame IMFile 02.06.2026</t>
  </si>
  <si>
    <t>Avaldame/edastame IMFile 02.07.2026</t>
  </si>
  <si>
    <t>Avaldame/edastame IMFile 04.08.2026</t>
  </si>
  <si>
    <t>Avaldame/edastame IMFile 02.09.2026</t>
  </si>
  <si>
    <t>Andmevärav</t>
  </si>
  <si>
    <t>SFOS ja selle juurde käiv abitabel raamatupidamisest (lepingu lisa vaheleht nr 7)</t>
  </si>
  <si>
    <t>Juhul, kui võrreldes 27.02 edastusega ei ole andmed muutunud, ei pea neid uuesti edastama.</t>
  </si>
  <si>
    <t>Avaldame/edastame IMFile 02.10.2026</t>
  </si>
  <si>
    <t>SIS</t>
  </si>
  <si>
    <t>III kv 2026</t>
  </si>
  <si>
    <t>Avaldame/edastame IMFile 03.11.2026</t>
  </si>
  <si>
    <t>Avaldame/edastame IMFile 02.12.2026</t>
  </si>
  <si>
    <t>Vahelehe nr</t>
  </si>
  <si>
    <t>Andmete esitamine: 1 kord kuus.
RTK administraator saadab, peale aruandekuu, ja vajaduse korral sellele eelnenud kuude, saldoandmike andmete korrastamist, iga järgmise kuu esimesel tööpäeval, aruandekuu ja kõikide eelmiste kuude, milles oli, võrreldes varem saadetud andmetega, tehtud muudatusi, saldoandmike kõigi ridade andmed Statistikaametile (Tabeli nimi: 5108.xsd).
 Lisaks saadab administraator Statistikaametile klassifikaatorid (välja arvatud eelarvekontod), saldoandmike staatused ja perioodid, mis lisati või mille andmetes tehti möödunud kuu jooksul muudatusi. Kui ei ole tehtud klassifikaatorites muudatusi, siis saadetakse kõikide nende kohta tühjad failid, et Statistikaamet saaks olla kindel, et kõik edastatud andmed on kätte saadud. (Tabelid 5113.xsd, 5114.xsd,5115.xsd, 5116.xsd, 5117.xsd, 5118.xsd, 5119.xsd, 51120.xsd)</t>
  </si>
  <si>
    <t>Andmed saadetakse iga kuu esimesel tööpäeval. Andmed saadetakse üle-eelmise kuu kohta. Kui näiteks tähtaeg on 1. veebruaril, saadetakse andmed detsembri kohta. Täpsemalt/näide on kirjas koostöökalendris.</t>
  </si>
  <si>
    <t>Statistikatöödes nr 10106, 10107 ja 10108 kasutatavad fondid:
ABIFOND 
Ühtekuuluvusfond CF
Digitaalse Euroopa Programm DEP 
Euroopa Regionaalarengu Fond ERDF
COVID-19 kriisiga võitlemine ERF ERDFREACTEU
Euroopa Sotsiaalfond ESF
Moderniseerimisfond EUMF
ELi heitkogustega kauplemise süsteem HKS
Õiglase Ülemineku Fond JTF
EMP ja Norra toetused NORRA
Riigieelarvelised RE
Taaste- ja vastupidavusrahastu RRF
Šveitsi-Eesti koostööprogramm SHVEITS
Statistikatöös nr 21303 kasutatavad fondid: Euroopa Regionaalarengu Fond, Euroopa Sotsiaalfond+, Ühtekuuluvusfond, Õiglase Ülemineku Fond</t>
  </si>
  <si>
    <t>a) SFOS andmed laekuvad kaks korda aastas (märtsi alguseks ja septembri alguseks) viimase eelneva nelja kalendriaasta kohta ning sisaldavad kõiki tehinguid, mille kuupäev jääb kalendriaasta (01.01-31.12) sisse. Esimene ajaperiood, mille kohta andmeid on vaja, on 2021. aasta. Vaatlusperiood on seotud makse väljamakse aastaga.
2025. aasta septembri alguses esitatakse andmeid 2021-2024 aastate kohta; 2026. aastal 2022-2025 kohta ja nii edasi. Juhul, kui varasemad perioodid (nt 2022) muutunud ei ole, siis ei pea andmeid uuesti saatma.
b) RTK raamatupidamise abitabeli andmed laekuvad kaks korda aastas põhitabeli esitamise ajal. Andmed on seisuandmed ning sisaldavad minimaalselt eelmise kalendriaasta andmeid (võib olla andmete esitamise seisuga).</t>
  </si>
  <si>
    <t xml:space="preserve">Andmed laekuvad kaks korda aastas märtsi alguseks ja septembri alguseks.2029. aasta andmed on viimased, mida RTK esitab, vajadusel sõlmitakse täiendav kokkulepe (Ühtekuuluvuspoliitika fonde rakendatakse kuni 31.12.2029, viimased toetuse väljamaksed peavad olema tehtud hiljemalt 31.03.2030.) </t>
  </si>
  <si>
    <t>Statistikaameti 2025.−2029. aastal tehtavate statistikatööde loetelu https://www.riigiteataja.ee/akt/321012025007</t>
  </si>
  <si>
    <t>Virge Tumm</t>
  </si>
  <si>
    <t>virge.tumm@rtk.ee</t>
  </si>
  <si>
    <t xml:space="preserve">Triina-Britt Preden </t>
  </si>
  <si>
    <t>triina.preden@rtk.ee</t>
  </si>
  <si>
    <t>Andmeid kasutatakse statistikatööde „Rahvastik“ ja „Rahva ja eluruumide registripõhine loendus“ raames.</t>
  </si>
  <si>
    <t xml:space="preserve">Sündmuste infosüsteemi (SIS) andmeid kasutatakse Euroopa Sotsiaalfond+i ja Õiglase Ülemineku Fondi aruannete tegemiseks. </t>
  </si>
  <si>
    <t>Isik on abivajaja (st erivajadusega või toimetulekuraskusega)</t>
  </si>
  <si>
    <t>Sündmus on seotud rakenduskava näitajaga</t>
  </si>
  <si>
    <t>SAP riigitöötajate andmed</t>
  </si>
  <si>
    <t>Eelmise kalendriaasta andmed esitatakse 15. veebruaril või kui see satub nädalavahetusele, siis esimesel sellele järgneval tööpäeval.</t>
  </si>
  <si>
    <t>2025. aasta</t>
  </si>
  <si>
    <t xml:space="preserve">Täpsem info on kirjas vahelehtedel. </t>
  </si>
  <si>
    <t>alice.kase@stat.ee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</si>
</sst>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d"/>
  </numFmts>
  <fonts count="37" x14ac:knownFonts="1">
    <font>
      <sz val="10"/>
      <color theme="1"/>
      <name val="Roboto"/>
      <family val="2"/>
      <charset val="186"/>
    </font>
    <font>
      <u/>
      <sz val="10"/>
      <color theme="10"/>
      <name val="Roboto"/>
      <family val="2"/>
      <charset val="186"/>
    </font>
    <font>
      <b/>
      <sz val="10"/>
      <color theme="1"/>
      <name val="Arial"/>
      <family val="2"/>
      <charset val="186"/>
    </font>
    <font>
      <b/>
      <sz val="10"/>
      <color rgb="FFFF0000"/>
      <name val="Arial"/>
      <family val="2"/>
      <charset val="186"/>
    </font>
    <font>
      <u/>
      <sz val="10"/>
      <color theme="10"/>
      <name val="Arial"/>
      <family val="2"/>
      <charset val="186"/>
    </font>
    <font>
      <sz val="10"/>
      <color rgb="FF000000"/>
      <name val="Arial"/>
      <family val="2"/>
      <charset val="186"/>
    </font>
    <font>
      <sz val="9"/>
      <color indexed="81"/>
      <name val="Tahoma"/>
      <family val="2"/>
      <charset val="186"/>
    </font>
    <font>
      <b/>
      <sz val="10"/>
      <name val="Arial"/>
      <family val="2"/>
      <charset val="186"/>
    </font>
    <font>
      <sz val="10"/>
      <name val="Arial"/>
      <family val="2"/>
      <charset val="186"/>
    </font>
    <font>
      <sz val="11"/>
      <color theme="1"/>
      <name val="Aptos Narrow"/>
      <family val="2"/>
      <charset val="186"/>
      <scheme val="minor"/>
    </font>
    <font>
      <strike/>
      <sz val="10"/>
      <name val="Arial"/>
      <family val="2"/>
      <charset val="186"/>
    </font>
    <font>
      <sz val="10"/>
      <color rgb="FFFF0000"/>
      <name val="Arial"/>
      <family val="2"/>
      <charset val="186"/>
    </font>
    <font>
      <b/>
      <sz val="10"/>
      <color rgb="FF000000"/>
      <name val="Arial"/>
      <family val="2"/>
      <charset val="186"/>
    </font>
    <font>
      <sz val="10"/>
      <color theme="1"/>
      <name val="Roboto"/>
    </font>
    <font>
      <u/>
      <sz val="10"/>
      <color theme="1"/>
      <name val="Arial"/>
      <family val="2"/>
      <charset val="186"/>
    </font>
    <font>
      <b/>
      <sz val="9"/>
      <color indexed="81"/>
      <name val="Tahoma"/>
      <family val="2"/>
      <charset val="186"/>
    </font>
    <font>
      <u/>
      <sz val="10"/>
      <color theme="10"/>
      <name val="Roboto"/>
    </font>
    <font>
      <u/>
      <sz val="10"/>
      <color theme="1"/>
      <name val="Roboto"/>
    </font>
    <font>
      <u/>
      <sz val="10"/>
      <color theme="4" tint="-0.249977111117893"/>
      <name val="Roboto"/>
    </font>
    <font>
      <sz val="10"/>
      <color rgb="FF000000"/>
      <name val="Roboto"/>
    </font>
    <font>
      <u/>
      <sz val="10"/>
      <color theme="4" tint="-0.499984740745262"/>
      <name val="Arial"/>
      <family val="2"/>
      <charset val="186"/>
    </font>
    <font>
      <b/>
      <sz val="10"/>
      <color theme="1"/>
      <name val="Roboto"/>
    </font>
    <font>
      <sz val="10"/>
      <color indexed="8"/>
      <name val="Roboto"/>
    </font>
    <font>
      <sz val="10"/>
      <name val="Roboto"/>
    </font>
    <font>
      <sz val="11"/>
      <color indexed="8"/>
      <name val="Aptos Narrow"/>
      <family val="2"/>
      <charset val="186"/>
      <scheme val="minor"/>
    </font>
    <font>
      <u/>
      <sz val="10"/>
      <color rgb="FF0000FF"/>
      <name val="Arial"/>
      <family val="2"/>
      <charset val="186"/>
    </font>
    <font>
      <sz val="10"/>
      <color theme="1"/>
      <name val="Arial"/>
      <family val="2"/>
      <charset val="186"/>
    </font>
    <font>
      <sz val="10"/>
      <color theme="1"/>
      <name val="Roboto"/>
      <family val="2"/>
      <charset val="186"/>
    </font>
    <font>
      <sz val="8"/>
      <name val="Roboto"/>
      <family val="2"/>
      <charset val="186"/>
    </font>
    <font>
      <vertAlign val="subscript"/>
      <sz val="10"/>
      <color theme="1"/>
      <name val="Roboto"/>
    </font>
    <font>
      <sz val="10"/>
      <color theme="1"/>
      <name val="Roboto"/>
    </font>
    <font>
      <sz val="10"/>
      <name val="Roboto"/>
      <family val="2"/>
      <charset val="186"/>
    </font>
    <font>
      <sz val="11"/>
      <color theme="1"/>
      <name val="Roboto"/>
    </font>
    <font>
      <b/>
      <sz val="10"/>
      <color theme="1"/>
      <name val="Roboto"/>
      <family val="2"/>
      <charset val="186"/>
    </font>
    <font>
      <i/>
      <sz val="10"/>
      <color theme="1"/>
      <name val="Roboto"/>
    </font>
    <font>
      <i/>
      <sz val="10"/>
      <color theme="1"/>
      <name val="Arial"/>
      <family val="2"/>
      <charset val="186"/>
    </font>
    <font>
      <b/>
      <sz val="10"/>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theme="2"/>
      </bottom>
      <diagonal/>
    </border>
    <border>
      <left/>
      <right style="thin">
        <color theme="2"/>
      </right>
      <top/>
      <bottom/>
      <diagonal/>
    </border>
    <border>
      <left style="thin">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right/>
      <top/>
      <bottom style="thin">
        <color indexed="64"/>
      </bottom>
      <diagonal/>
    </border>
    <border>
      <left style="thin">
        <color indexed="64"/>
      </left>
      <right style="thin">
        <color indexed="64"/>
      </right>
      <top style="thin">
        <color indexed="64"/>
      </top>
      <bottom/>
      <diagonal/>
    </border>
    <border>
      <left style="thin">
        <color theme="2"/>
      </left>
      <right/>
      <top/>
      <bottom/>
      <diagonal/>
    </border>
    <border>
      <left/>
      <right style="thick">
        <color indexed="64"/>
      </right>
      <top style="thick">
        <color indexed="64"/>
      </top>
      <bottom style="thick">
        <color indexed="64"/>
      </bottom>
      <diagonal/>
    </border>
    <border>
      <left/>
      <right style="medium">
        <color indexed="64"/>
      </right>
      <top/>
      <bottom style="medium">
        <color indexed="64"/>
      </bottom>
      <diagonal/>
    </border>
    <border>
      <left/>
      <right style="thin">
        <color theme="2"/>
      </right>
      <top/>
      <bottom style="thin">
        <color theme="2"/>
      </bottom>
      <diagonal/>
    </border>
    <border>
      <left/>
      <right style="thin">
        <color theme="2"/>
      </right>
      <top style="thin">
        <color theme="2"/>
      </top>
      <bottom/>
      <diagonal/>
    </border>
    <border>
      <left style="thin">
        <color theme="2"/>
      </left>
      <right style="thin">
        <color theme="2"/>
      </right>
      <top/>
      <bottom style="thin">
        <color theme="2"/>
      </bottom>
      <diagonal/>
    </border>
    <border>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0" fontId="1" fillId="0" borderId="0" applyNumberFormat="0" applyFill="0" applyBorder="0" applyAlignment="0" applyProtection="0"/>
    <xf numFmtId="0" fontId="9" fillId="0" borderId="0"/>
    <xf numFmtId="0" fontId="9" fillId="0" borderId="0"/>
    <xf numFmtId="0" fontId="25" fillId="0" borderId="0" applyBorder="0" applyProtection="0"/>
  </cellStyleXfs>
  <cellXfs count="208">
    <xf numFmtId="0" fontId="0" fillId="0" borderId="0" xfId="0"/>
    <xf numFmtId="0" fontId="2" fillId="0" borderId="0" xfId="0" applyFont="1" applyAlignment="1">
      <alignment vertical="top"/>
    </xf>
    <xf numFmtId="0" fontId="0" fillId="0" borderId="0" xfId="0" applyAlignment="1">
      <alignment vertical="top"/>
    </xf>
    <xf numFmtId="0" fontId="3" fillId="0" borderId="0" xfId="0" applyFont="1" applyAlignment="1">
      <alignment vertical="top"/>
    </xf>
    <xf numFmtId="0" fontId="2" fillId="0" borderId="0" xfId="0" applyFont="1" applyAlignment="1">
      <alignment vertical="top" wrapText="1"/>
    </xf>
    <xf numFmtId="0" fontId="4" fillId="0" borderId="0" xfId="1" applyFont="1" applyAlignment="1">
      <alignment vertical="top"/>
    </xf>
    <xf numFmtId="0" fontId="5" fillId="0" borderId="0" xfId="0" applyFont="1" applyAlignment="1">
      <alignment vertical="top" wrapText="1"/>
    </xf>
    <xf numFmtId="0" fontId="0" fillId="0" borderId="0" xfId="0" applyAlignment="1">
      <alignment horizontal="left" vertical="top" wrapText="1"/>
    </xf>
    <xf numFmtId="0" fontId="1" fillId="0" borderId="0" xfId="1" applyAlignment="1">
      <alignment vertical="top"/>
    </xf>
    <xf numFmtId="0" fontId="1" fillId="0" borderId="0" xfId="1" applyFill="1" applyAlignment="1">
      <alignment vertical="top" wrapText="1"/>
    </xf>
    <xf numFmtId="0" fontId="1" fillId="0" borderId="0" xfId="1"/>
    <xf numFmtId="0" fontId="5" fillId="0" borderId="0" xfId="0" applyFont="1" applyAlignment="1">
      <alignment horizontal="left" vertical="top" wrapText="1"/>
    </xf>
    <xf numFmtId="0" fontId="7" fillId="0" borderId="0" xfId="0" quotePrefix="1" applyFont="1" applyAlignment="1">
      <alignment horizontal="left" vertical="top"/>
    </xf>
    <xf numFmtId="0" fontId="7" fillId="0" borderId="0" xfId="0" quotePrefix="1" applyFont="1" applyAlignment="1">
      <alignment horizontal="left" vertical="top" wrapText="1"/>
    </xf>
    <xf numFmtId="0" fontId="0" fillId="0" borderId="0" xfId="0" applyAlignment="1">
      <alignment horizontal="left" vertical="top"/>
    </xf>
    <xf numFmtId="49" fontId="0" fillId="0" borderId="0" xfId="0" applyNumberFormat="1" applyAlignment="1">
      <alignment horizontal="left" vertical="top"/>
    </xf>
    <xf numFmtId="0" fontId="8" fillId="0" borderId="0" xfId="0" applyFont="1" applyAlignment="1">
      <alignment horizontal="left" vertical="top"/>
    </xf>
    <xf numFmtId="0" fontId="8"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horizontal="left" vertical="top" wrapText="1"/>
    </xf>
    <xf numFmtId="49" fontId="7" fillId="0" borderId="0" xfId="0" applyNumberFormat="1" applyFont="1" applyAlignment="1">
      <alignment horizontal="left" vertical="top" wrapText="1"/>
    </xf>
    <xf numFmtId="0" fontId="7" fillId="0" borderId="1" xfId="0" applyFont="1" applyBorder="1" applyAlignment="1">
      <alignment horizontal="left" vertical="top" wrapText="1"/>
    </xf>
    <xf numFmtId="49" fontId="7" fillId="0" borderId="2" xfId="0" applyNumberFormat="1" applyFont="1" applyBorder="1" applyAlignment="1">
      <alignment horizontal="left" vertical="top" wrapText="1"/>
    </xf>
    <xf numFmtId="14" fontId="8" fillId="0" borderId="1" xfId="0" applyNumberFormat="1" applyFont="1" applyBorder="1" applyAlignment="1">
      <alignment horizontal="left" vertical="top"/>
    </xf>
    <xf numFmtId="164" fontId="8" fillId="0" borderId="1" xfId="0" applyNumberFormat="1" applyFont="1" applyBorder="1" applyAlignment="1">
      <alignment horizontal="left" vertical="top" wrapText="1"/>
    </xf>
    <xf numFmtId="14" fontId="8" fillId="0" borderId="1" xfId="0" applyNumberFormat="1" applyFont="1" applyBorder="1" applyAlignment="1">
      <alignment horizontal="left" vertical="top" wrapText="1"/>
    </xf>
    <xf numFmtId="17" fontId="8" fillId="0" borderId="2" xfId="2" applyNumberFormat="1" applyFont="1" applyBorder="1" applyAlignment="1">
      <alignment horizontal="left" vertical="top" wrapText="1"/>
    </xf>
    <xf numFmtId="0" fontId="8" fillId="0" borderId="1" xfId="0" applyFont="1" applyBorder="1" applyAlignment="1">
      <alignment horizontal="left" vertical="top" wrapText="1"/>
    </xf>
    <xf numFmtId="0" fontId="5" fillId="0" borderId="1" xfId="0" applyFont="1" applyBorder="1" applyAlignment="1">
      <alignment vertical="top" wrapText="1"/>
    </xf>
    <xf numFmtId="49" fontId="8" fillId="0" borderId="3" xfId="0" applyNumberFormat="1" applyFont="1" applyBorder="1" applyAlignment="1">
      <alignment horizontal="left" vertical="top" wrapText="1"/>
    </xf>
    <xf numFmtId="49" fontId="8" fillId="0" borderId="2" xfId="0" applyNumberFormat="1" applyFont="1" applyBorder="1" applyAlignment="1">
      <alignment horizontal="left" vertical="top" wrapText="1"/>
    </xf>
    <xf numFmtId="0" fontId="0" fillId="0" borderId="1" xfId="0" applyBorder="1" applyAlignment="1">
      <alignment horizontal="left" vertical="top" wrapText="1"/>
    </xf>
    <xf numFmtId="49" fontId="8" fillId="0" borderId="2" xfId="2" applyNumberFormat="1" applyFont="1" applyBorder="1" applyAlignment="1">
      <alignment horizontal="left" vertical="top" wrapText="1"/>
    </xf>
    <xf numFmtId="49" fontId="8" fillId="0" borderId="1" xfId="0" applyNumberFormat="1" applyFont="1" applyBorder="1" applyAlignment="1">
      <alignment horizontal="left" vertical="top" wrapText="1"/>
    </xf>
    <xf numFmtId="49" fontId="8" fillId="0" borderId="0" xfId="0" applyNumberFormat="1" applyFont="1" applyAlignment="1">
      <alignment horizontal="left" vertical="top" wrapText="1"/>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14" fontId="11" fillId="0" borderId="1" xfId="0" applyNumberFormat="1" applyFont="1" applyBorder="1" applyAlignment="1">
      <alignment horizontal="left" vertical="top" wrapText="1"/>
    </xf>
    <xf numFmtId="14" fontId="8" fillId="0" borderId="1" xfId="2" applyNumberFormat="1" applyFont="1" applyBorder="1" applyAlignment="1">
      <alignment horizontal="left" vertical="top"/>
    </xf>
    <xf numFmtId="14" fontId="8" fillId="0" borderId="1" xfId="2" applyNumberFormat="1" applyFont="1" applyBorder="1" applyAlignment="1">
      <alignment horizontal="left" vertical="top" wrapText="1"/>
    </xf>
    <xf numFmtId="49" fontId="8" fillId="0" borderId="2" xfId="0" quotePrefix="1" applyNumberFormat="1" applyFont="1" applyBorder="1" applyAlignment="1">
      <alignment horizontal="left" vertical="top" wrapText="1"/>
    </xf>
    <xf numFmtId="49" fontId="8" fillId="0" borderId="4" xfId="0" applyNumberFormat="1" applyFont="1" applyBorder="1" applyAlignment="1">
      <alignment horizontal="left" vertical="top" wrapText="1"/>
    </xf>
    <xf numFmtId="49" fontId="8" fillId="0" borderId="2" xfId="3" applyNumberFormat="1" applyFont="1" applyBorder="1" applyAlignment="1">
      <alignment horizontal="left" vertical="top" wrapText="1"/>
    </xf>
    <xf numFmtId="164" fontId="8" fillId="2" borderId="1" xfId="0" applyNumberFormat="1" applyFont="1" applyFill="1" applyBorder="1" applyAlignment="1">
      <alignment horizontal="left" vertical="top" wrapText="1"/>
    </xf>
    <xf numFmtId="14" fontId="8" fillId="2" borderId="1" xfId="0" applyNumberFormat="1" applyFont="1" applyFill="1" applyBorder="1" applyAlignment="1">
      <alignment horizontal="left" vertical="top" wrapText="1"/>
    </xf>
    <xf numFmtId="0" fontId="0" fillId="2" borderId="1" xfId="0" applyFill="1" applyBorder="1" applyAlignment="1">
      <alignment horizontal="left" vertical="top"/>
    </xf>
    <xf numFmtId="49" fontId="8" fillId="2" borderId="2" xfId="0" applyNumberFormat="1" applyFont="1" applyFill="1" applyBorder="1" applyAlignment="1">
      <alignment horizontal="left" vertical="top" wrapText="1"/>
    </xf>
    <xf numFmtId="0" fontId="8" fillId="2" borderId="1" xfId="0" applyFont="1" applyFill="1" applyBorder="1" applyAlignment="1">
      <alignment horizontal="left" vertical="top" wrapText="1"/>
    </xf>
    <xf numFmtId="0" fontId="0" fillId="2" borderId="0" xfId="0" applyFill="1" applyAlignment="1">
      <alignment horizontal="left" vertical="top"/>
    </xf>
    <xf numFmtId="0" fontId="2" fillId="0" borderId="0" xfId="0" applyFont="1" applyAlignment="1">
      <alignment horizontal="left" vertical="top"/>
    </xf>
    <xf numFmtId="0" fontId="12" fillId="0" borderId="0" xfId="0" applyFont="1" applyAlignment="1">
      <alignment vertical="top"/>
    </xf>
    <xf numFmtId="0" fontId="0" fillId="0" borderId="0" xfId="0" applyAlignment="1">
      <alignment vertical="top" wrapText="1"/>
    </xf>
    <xf numFmtId="0" fontId="12" fillId="0" borderId="0" xfId="0" applyFont="1" applyAlignment="1">
      <alignment horizontal="left" vertical="top"/>
    </xf>
    <xf numFmtId="0" fontId="0" fillId="3" borderId="1" xfId="0" applyFill="1" applyBorder="1" applyAlignment="1">
      <alignment horizontal="left" vertical="top"/>
    </xf>
    <xf numFmtId="0" fontId="12"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left" vertical="top"/>
    </xf>
    <xf numFmtId="0" fontId="0" fillId="0" borderId="1" xfId="0" applyBorder="1" applyAlignment="1">
      <alignment vertical="top" wrapText="1"/>
    </xf>
    <xf numFmtId="3" fontId="0" fillId="0" borderId="1" xfId="0" applyNumberFormat="1" applyBorder="1" applyAlignment="1">
      <alignment vertical="top"/>
    </xf>
    <xf numFmtId="0" fontId="1" fillId="0" borderId="1" xfId="1" applyFill="1" applyBorder="1" applyAlignment="1" applyProtection="1">
      <alignment vertical="top" wrapText="1"/>
    </xf>
    <xf numFmtId="0" fontId="2" fillId="0" borderId="1" xfId="0" applyFont="1" applyBorder="1" applyAlignment="1">
      <alignment vertical="top" wrapText="1"/>
    </xf>
    <xf numFmtId="0" fontId="2" fillId="0" borderId="1" xfId="0" applyFont="1" applyBorder="1" applyAlignment="1">
      <alignment vertical="top"/>
    </xf>
    <xf numFmtId="0" fontId="8" fillId="0" borderId="0" xfId="1" applyFont="1" applyAlignment="1">
      <alignment horizontal="left" vertical="top"/>
    </xf>
    <xf numFmtId="0" fontId="14" fillId="0" borderId="0" xfId="1" applyFont="1" applyAlignment="1">
      <alignment horizontal="left" vertical="top"/>
    </xf>
    <xf numFmtId="0" fontId="12" fillId="3" borderId="1" xfId="0" applyFont="1" applyFill="1" applyBorder="1" applyAlignment="1">
      <alignment vertical="top" wrapText="1"/>
    </xf>
    <xf numFmtId="0" fontId="12" fillId="3" borderId="1" xfId="0" applyFont="1" applyFill="1" applyBorder="1" applyAlignment="1">
      <alignment vertical="top"/>
    </xf>
    <xf numFmtId="0" fontId="1" fillId="0" borderId="1" xfId="1" applyBorder="1" applyAlignment="1" applyProtection="1">
      <alignment vertical="top" wrapText="1"/>
    </xf>
    <xf numFmtId="0" fontId="2" fillId="3" borderId="1" xfId="0" applyFont="1" applyFill="1" applyBorder="1" applyAlignment="1">
      <alignment vertical="top" wrapText="1"/>
    </xf>
    <xf numFmtId="0" fontId="2" fillId="3" borderId="1" xfId="0" applyFont="1" applyFill="1" applyBorder="1" applyAlignment="1">
      <alignment vertical="top"/>
    </xf>
    <xf numFmtId="0" fontId="1" fillId="0" borderId="1" xfId="1" applyBorder="1" applyAlignment="1">
      <alignment vertical="top" wrapText="1"/>
    </xf>
    <xf numFmtId="0" fontId="1" fillId="0" borderId="0" xfId="1" applyAlignment="1">
      <alignment horizontal="left" vertical="top"/>
    </xf>
    <xf numFmtId="0" fontId="1" fillId="0" borderId="1" xfId="1" applyFill="1" applyBorder="1" applyAlignment="1" applyProtection="1">
      <alignment horizontal="left" vertical="top" wrapText="1"/>
    </xf>
    <xf numFmtId="0" fontId="1" fillId="0" borderId="1" xfId="1" applyBorder="1" applyAlignment="1" applyProtection="1">
      <alignment horizontal="left" vertical="top" wrapText="1"/>
    </xf>
    <xf numFmtId="0" fontId="5" fillId="0" borderId="0" xfId="0" applyFont="1" applyAlignment="1">
      <alignment vertical="top"/>
    </xf>
    <xf numFmtId="0" fontId="13" fillId="0" borderId="2" xfId="0" applyFont="1" applyBorder="1" applyAlignment="1">
      <alignment horizontal="left" vertical="top"/>
    </xf>
    <xf numFmtId="0" fontId="13" fillId="0" borderId="2" xfId="0" applyFont="1" applyBorder="1" applyAlignment="1">
      <alignment horizontal="left" vertical="top" wrapText="1"/>
    </xf>
    <xf numFmtId="0" fontId="2" fillId="0" borderId="0" xfId="0" applyFont="1" applyAlignment="1">
      <alignment horizontal="right" vertical="top"/>
    </xf>
    <xf numFmtId="0" fontId="2" fillId="0" borderId="0" xfId="0" applyFont="1" applyAlignment="1">
      <alignment horizontal="left" vertical="top" wrapText="1"/>
    </xf>
    <xf numFmtId="0" fontId="0" fillId="0" borderId="0" xfId="0" applyAlignment="1">
      <alignment horizontal="right" vertical="top"/>
    </xf>
    <xf numFmtId="0" fontId="13" fillId="0" borderId="0" xfId="0" applyFont="1" applyAlignment="1">
      <alignment horizontal="left" vertical="top"/>
    </xf>
    <xf numFmtId="0" fontId="12" fillId="0" borderId="0" xfId="0" applyFont="1" applyAlignment="1">
      <alignment horizontal="right" vertical="top"/>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4" fillId="0" borderId="1" xfId="1" applyFont="1" applyFill="1" applyBorder="1" applyAlignment="1">
      <alignment horizontal="left" vertical="top" wrapText="1"/>
    </xf>
    <xf numFmtId="0" fontId="13" fillId="0" borderId="1" xfId="0" applyFont="1" applyBorder="1" applyAlignment="1">
      <alignment horizontal="left" vertical="top" wrapText="1"/>
    </xf>
    <xf numFmtId="0" fontId="0" fillId="0" borderId="5" xfId="0" applyBorder="1" applyAlignment="1">
      <alignment horizontal="left" vertical="top"/>
    </xf>
    <xf numFmtId="0" fontId="0" fillId="0" borderId="5" xfId="0" applyBorder="1"/>
    <xf numFmtId="0" fontId="0" fillId="0" borderId="6" xfId="0" applyBorder="1" applyAlignment="1">
      <alignment horizontal="right" vertical="top"/>
    </xf>
    <xf numFmtId="0" fontId="0" fillId="2" borderId="8" xfId="0" applyFill="1" applyBorder="1"/>
    <xf numFmtId="0" fontId="0" fillId="0" borderId="9" xfId="0" applyBorder="1" applyAlignment="1">
      <alignment horizontal="left" vertical="top"/>
    </xf>
    <xf numFmtId="0" fontId="19" fillId="0" borderId="0" xfId="0" applyFont="1" applyAlignment="1">
      <alignment vertical="center"/>
    </xf>
    <xf numFmtId="0" fontId="21" fillId="0" borderId="10" xfId="0" applyFont="1" applyBorder="1" applyAlignment="1">
      <alignment horizontal="right" vertical="top" wrapText="1"/>
    </xf>
    <xf numFmtId="0" fontId="21" fillId="0" borderId="10" xfId="0" applyFont="1" applyBorder="1" applyAlignment="1">
      <alignment horizontal="left" vertical="top" wrapText="1"/>
    </xf>
    <xf numFmtId="0" fontId="21" fillId="2" borderId="10" xfId="0" applyFont="1" applyFill="1" applyBorder="1"/>
    <xf numFmtId="0" fontId="0" fillId="0" borderId="1" xfId="0" applyBorder="1"/>
    <xf numFmtId="0" fontId="2" fillId="0" borderId="0" xfId="0" applyFont="1"/>
    <xf numFmtId="0" fontId="24" fillId="0" borderId="0" xfId="0" applyFont="1" applyAlignment="1">
      <alignment vertical="center" wrapText="1"/>
    </xf>
    <xf numFmtId="0" fontId="13" fillId="0" borderId="4" xfId="0" applyFont="1" applyBorder="1" applyAlignment="1">
      <alignment horizontal="left" vertical="top" wrapText="1"/>
    </xf>
    <xf numFmtId="0" fontId="25" fillId="0" borderId="1" xfId="4" applyBorder="1" applyAlignment="1" applyProtection="1">
      <alignment vertical="top" wrapText="1"/>
    </xf>
    <xf numFmtId="0" fontId="4" fillId="0" borderId="1" xfId="1" applyFont="1" applyBorder="1" applyAlignment="1">
      <alignment horizontal="left" vertical="top"/>
    </xf>
    <xf numFmtId="0" fontId="0" fillId="2" borderId="7" xfId="0" applyFill="1" applyBorder="1"/>
    <xf numFmtId="0" fontId="0" fillId="0" borderId="7" xfId="0" applyBorder="1" applyAlignment="1">
      <alignment horizontal="left" vertical="top"/>
    </xf>
    <xf numFmtId="0" fontId="22" fillId="0" borderId="1" xfId="0" applyFont="1" applyBorder="1" applyAlignment="1">
      <alignment wrapText="1"/>
    </xf>
    <xf numFmtId="0" fontId="13" fillId="0" borderId="1" xfId="0" applyFont="1" applyBorder="1"/>
    <xf numFmtId="0" fontId="23" fillId="0" borderId="1" xfId="0" applyFont="1" applyBorder="1"/>
    <xf numFmtId="3" fontId="0" fillId="0" borderId="1" xfId="0" applyNumberFormat="1" applyBorder="1" applyAlignment="1">
      <alignment horizontal="left" vertical="top"/>
    </xf>
    <xf numFmtId="0" fontId="21" fillId="0" borderId="0" xfId="0" applyFont="1" applyAlignment="1">
      <alignment horizontal="left" vertical="top"/>
    </xf>
    <xf numFmtId="0" fontId="21" fillId="0" borderId="1" xfId="0" applyFont="1" applyBorder="1" applyAlignment="1">
      <alignment horizontal="right" vertical="top" wrapText="1"/>
    </xf>
    <xf numFmtId="0" fontId="21" fillId="0" borderId="1" xfId="0" applyFont="1" applyBorder="1" applyAlignment="1">
      <alignment horizontal="left" vertical="top" wrapText="1"/>
    </xf>
    <xf numFmtId="0" fontId="21" fillId="0" borderId="0" xfId="0" applyFont="1" applyAlignment="1">
      <alignment horizontal="left" vertical="top" wrapText="1"/>
    </xf>
    <xf numFmtId="0" fontId="13" fillId="0" borderId="1" xfId="0" applyFont="1" applyBorder="1" applyAlignment="1">
      <alignment horizontal="right" vertical="top" wrapText="1"/>
    </xf>
    <xf numFmtId="0" fontId="19" fillId="0" borderId="1" xfId="0" applyFont="1" applyBorder="1" applyAlignment="1">
      <alignment horizontal="left" vertical="top" wrapText="1"/>
    </xf>
    <xf numFmtId="0" fontId="13" fillId="0" borderId="0" xfId="0" applyFont="1" applyAlignment="1">
      <alignment horizontal="left" vertical="top" wrapText="1"/>
    </xf>
    <xf numFmtId="0" fontId="19" fillId="4" borderId="1" xfId="0" applyFont="1" applyFill="1" applyBorder="1" applyAlignment="1">
      <alignment horizontal="left" vertical="top" wrapText="1"/>
    </xf>
    <xf numFmtId="0" fontId="21" fillId="0" borderId="0" xfId="0" applyFont="1" applyAlignment="1">
      <alignment vertical="top"/>
    </xf>
    <xf numFmtId="0" fontId="21" fillId="0" borderId="2" xfId="0" applyFont="1" applyBorder="1" applyAlignment="1">
      <alignment horizontal="left" vertical="top" wrapText="1"/>
    </xf>
    <xf numFmtId="0" fontId="19" fillId="0" borderId="2" xfId="0" applyFont="1" applyBorder="1" applyAlignment="1">
      <alignment horizontal="left" vertical="top" wrapText="1"/>
    </xf>
    <xf numFmtId="0" fontId="13" fillId="0" borderId="0" xfId="0" applyFont="1" applyAlignment="1">
      <alignment vertical="center" wrapText="1"/>
    </xf>
    <xf numFmtId="0" fontId="13" fillId="0" borderId="0" xfId="0" applyFont="1" applyAlignment="1">
      <alignment horizontal="right" vertical="top" wrapText="1"/>
    </xf>
    <xf numFmtId="0" fontId="19" fillId="0" borderId="0" xfId="0" applyFont="1" applyAlignment="1">
      <alignment horizontal="left" vertical="top" wrapText="1"/>
    </xf>
    <xf numFmtId="0" fontId="13" fillId="0" borderId="0" xfId="0" applyFont="1" applyAlignment="1">
      <alignment horizontal="right" vertical="top"/>
    </xf>
    <xf numFmtId="0" fontId="21" fillId="0" borderId="12" xfId="0" applyFont="1" applyBorder="1" applyAlignment="1">
      <alignment horizontal="left" vertical="top" wrapText="1"/>
    </xf>
    <xf numFmtId="0" fontId="13" fillId="0" borderId="13" xfId="0" applyFont="1" applyBorder="1" applyAlignment="1">
      <alignment horizontal="left" vertical="top" wrapText="1"/>
    </xf>
    <xf numFmtId="3" fontId="0" fillId="0" borderId="1" xfId="0" applyNumberFormat="1" applyBorder="1" applyAlignment="1">
      <alignment horizontal="left" vertical="top" wrapText="1"/>
    </xf>
    <xf numFmtId="17" fontId="26" fillId="0" borderId="2" xfId="2" applyNumberFormat="1" applyFont="1" applyBorder="1" applyAlignment="1">
      <alignment horizontal="left" vertical="top" wrapText="1"/>
    </xf>
    <xf numFmtId="0" fontId="26" fillId="0" borderId="1" xfId="0" applyFont="1" applyBorder="1" applyAlignment="1">
      <alignment horizontal="left" vertical="top" wrapText="1"/>
    </xf>
    <xf numFmtId="0" fontId="21" fillId="0" borderId="1" xfId="0" applyFont="1" applyBorder="1" applyAlignment="1">
      <alignment horizontal="left" vertical="top"/>
    </xf>
    <xf numFmtId="0" fontId="21" fillId="0" borderId="1" xfId="0" applyFont="1" applyBorder="1" applyAlignment="1">
      <alignment vertical="top"/>
    </xf>
    <xf numFmtId="0" fontId="2" fillId="0" borderId="1" xfId="0" applyFont="1" applyBorder="1" applyAlignment="1">
      <alignment horizontal="right"/>
    </xf>
    <xf numFmtId="0" fontId="0" fillId="0" borderId="1" xfId="0" applyBorder="1" applyAlignment="1">
      <alignment vertical="top"/>
    </xf>
    <xf numFmtId="0" fontId="0" fillId="0" borderId="1" xfId="0" applyBorder="1" applyAlignment="1">
      <alignment wrapText="1"/>
    </xf>
    <xf numFmtId="0" fontId="5" fillId="0" borderId="5" xfId="0" applyFont="1" applyBorder="1" applyAlignment="1">
      <alignment vertical="top" wrapText="1"/>
    </xf>
    <xf numFmtId="0" fontId="26" fillId="2" borderId="14" xfId="0" applyFont="1" applyFill="1" applyBorder="1" applyAlignment="1">
      <alignment vertical="top" wrapText="1"/>
    </xf>
    <xf numFmtId="0" fontId="26" fillId="0" borderId="0" xfId="0" applyFont="1" applyAlignment="1">
      <alignment horizontal="left" vertical="top"/>
    </xf>
    <xf numFmtId="0" fontId="30" fillId="0" borderId="0" xfId="0" applyFont="1" applyAlignment="1">
      <alignment horizontal="left" vertical="top"/>
    </xf>
    <xf numFmtId="0" fontId="30" fillId="2" borderId="1" xfId="0" applyFont="1" applyFill="1" applyBorder="1" applyAlignment="1">
      <alignment horizontal="left" vertical="top" wrapText="1"/>
    </xf>
    <xf numFmtId="0" fontId="31"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1" fillId="2" borderId="1" xfId="1" applyFill="1" applyBorder="1" applyAlignment="1" applyProtection="1">
      <alignment horizontal="left" vertical="top" wrapText="1"/>
    </xf>
    <xf numFmtId="0" fontId="32" fillId="0" borderId="0" xfId="0" applyFont="1"/>
    <xf numFmtId="0" fontId="0" fillId="0" borderId="0" xfId="0" applyAlignment="1">
      <alignment horizontal="left" vertical="top"/>
    </xf>
    <xf numFmtId="0" fontId="0" fillId="0" borderId="0" xfId="0" applyAlignment="1">
      <alignment vertical="top"/>
    </xf>
    <xf numFmtId="0" fontId="0" fillId="0" borderId="1" xfId="0" applyBorder="1" applyAlignment="1">
      <alignment horizontal="left" vertical="top" wrapText="1"/>
    </xf>
    <xf numFmtId="0" fontId="26" fillId="0" borderId="0" xfId="0" applyFont="1" applyAlignment="1">
      <alignment vertical="top"/>
    </xf>
    <xf numFmtId="0" fontId="33" fillId="0" borderId="1" xfId="0" applyFont="1" applyBorder="1" applyAlignment="1">
      <alignment vertical="top"/>
    </xf>
    <xf numFmtId="0" fontId="26" fillId="0" borderId="1" xfId="0" applyFont="1" applyBorder="1" applyAlignment="1">
      <alignment vertical="top"/>
    </xf>
    <xf numFmtId="0" fontId="26" fillId="0" borderId="1" xfId="0" applyFont="1" applyBorder="1" applyAlignment="1">
      <alignment horizontal="left" vertical="top"/>
    </xf>
    <xf numFmtId="0" fontId="34" fillId="0" borderId="1" xfId="0" applyFont="1" applyBorder="1" applyAlignment="1">
      <alignment vertical="top"/>
    </xf>
    <xf numFmtId="0" fontId="0" fillId="0" borderId="1" xfId="0" applyFont="1" applyBorder="1" applyAlignment="1">
      <alignment vertical="top"/>
    </xf>
    <xf numFmtId="0" fontId="0" fillId="0" borderId="0" xfId="0" applyAlignment="1">
      <alignment vertical="top"/>
    </xf>
    <xf numFmtId="0" fontId="34" fillId="0" borderId="1" xfId="0" applyFont="1" applyBorder="1"/>
    <xf numFmtId="0" fontId="0" fillId="0" borderId="0" xfId="0" applyAlignment="1">
      <alignment vertical="top"/>
    </xf>
    <xf numFmtId="0" fontId="0" fillId="0" borderId="1" xfId="0" applyFill="1" applyBorder="1" applyAlignment="1">
      <alignment horizontal="left" vertical="top"/>
    </xf>
    <xf numFmtId="3" fontId="0" fillId="0" borderId="1" xfId="0" applyNumberFormat="1" applyFill="1" applyBorder="1" applyAlignment="1">
      <alignment horizontal="left" vertical="top"/>
    </xf>
    <xf numFmtId="0" fontId="1" fillId="0" borderId="1" xfId="1" applyFill="1" applyBorder="1" applyAlignment="1">
      <alignment horizontal="left" vertical="top"/>
    </xf>
    <xf numFmtId="0" fontId="5" fillId="0" borderId="14" xfId="0" applyFont="1" applyFill="1" applyBorder="1" applyAlignment="1">
      <alignment vertical="top" wrapText="1"/>
    </xf>
    <xf numFmtId="0" fontId="5" fillId="0" borderId="16" xfId="0" applyFont="1" applyFill="1" applyBorder="1" applyAlignment="1">
      <alignment vertical="top" wrapText="1"/>
    </xf>
    <xf numFmtId="0" fontId="5" fillId="0" borderId="0" xfId="0" applyFont="1" applyFill="1" applyAlignment="1">
      <alignment vertical="top" wrapText="1"/>
    </xf>
    <xf numFmtId="0" fontId="5" fillId="0" borderId="15" xfId="0" applyFont="1" applyFill="1" applyBorder="1" applyAlignment="1">
      <alignment vertical="top" wrapText="1"/>
    </xf>
    <xf numFmtId="0" fontId="0" fillId="0" borderId="0" xfId="0" applyAlignment="1">
      <alignment wrapText="1"/>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vertical="top"/>
    </xf>
    <xf numFmtId="0" fontId="0" fillId="0" borderId="1" xfId="0" applyBorder="1" applyAlignment="1">
      <alignment horizontal="left" vertical="top" wrapText="1"/>
    </xf>
    <xf numFmtId="1" fontId="36" fillId="0" borderId="1" xfId="0" applyNumberFormat="1" applyFont="1" applyBorder="1" applyAlignment="1">
      <alignment horizontal="left" vertical="top" wrapText="1"/>
    </xf>
    <xf numFmtId="0" fontId="1" fillId="0" borderId="0" xfId="1" applyAlignment="1">
      <alignment horizontal="center" vertical="top"/>
    </xf>
    <xf numFmtId="0" fontId="1" fillId="0" borderId="1" xfId="1" applyBorder="1" applyAlignment="1">
      <alignment horizontal="center" vertical="top"/>
    </xf>
    <xf numFmtId="14" fontId="8" fillId="0" borderId="3" xfId="0" applyNumberFormat="1" applyFont="1" applyBorder="1" applyAlignment="1">
      <alignment horizontal="left" vertical="top" wrapText="1"/>
    </xf>
    <xf numFmtId="14" fontId="8" fillId="0" borderId="2" xfId="0" applyNumberFormat="1" applyFont="1" applyBorder="1" applyAlignment="1">
      <alignment horizontal="left" vertical="top" wrapText="1"/>
    </xf>
    <xf numFmtId="14" fontId="8" fillId="0" borderId="0" xfId="0" applyNumberFormat="1" applyFont="1" applyAlignment="1">
      <alignment horizontal="left" vertical="top" wrapText="1"/>
    </xf>
    <xf numFmtId="0" fontId="8" fillId="0" borderId="3" xfId="0" applyFont="1" applyBorder="1" applyAlignment="1">
      <alignment horizontal="left" vertical="top" wrapText="1"/>
    </xf>
    <xf numFmtId="0" fontId="8" fillId="0" borderId="2" xfId="0" applyFont="1" applyBorder="1" applyAlignment="1">
      <alignment horizontal="left" vertical="top" wrapText="1"/>
    </xf>
    <xf numFmtId="14" fontId="8" fillId="0" borderId="2" xfId="2" applyNumberFormat="1" applyFont="1" applyBorder="1" applyAlignment="1">
      <alignment horizontal="left" vertical="top" wrapText="1"/>
    </xf>
    <xf numFmtId="14" fontId="8" fillId="0" borderId="4" xfId="0" applyNumberFormat="1" applyFont="1" applyBorder="1" applyAlignment="1">
      <alignment horizontal="left" vertical="top" wrapText="1"/>
    </xf>
    <xf numFmtId="0" fontId="8" fillId="0" borderId="4" xfId="0" applyFont="1" applyBorder="1" applyAlignment="1">
      <alignment horizontal="left" vertical="top" wrapText="1"/>
    </xf>
    <xf numFmtId="0" fontId="0" fillId="2" borderId="2" xfId="0" applyFill="1" applyBorder="1" applyAlignment="1">
      <alignment horizontal="left" vertical="top"/>
    </xf>
    <xf numFmtId="0" fontId="1" fillId="2" borderId="0" xfId="1" applyFill="1" applyBorder="1" applyAlignment="1">
      <alignment horizontal="left" vertical="top" wrapText="1"/>
    </xf>
    <xf numFmtId="0" fontId="13" fillId="0" borderId="2" xfId="0" applyFont="1" applyBorder="1" applyAlignment="1">
      <alignment horizontal="left" vertical="top" wrapText="1"/>
    </xf>
    <xf numFmtId="0" fontId="13" fillId="0" borderId="4"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right" vertical="top" wrapText="1"/>
    </xf>
    <xf numFmtId="0" fontId="19" fillId="0" borderId="1" xfId="0" applyFont="1" applyBorder="1" applyAlignment="1">
      <alignment horizontal="left" vertical="top" wrapText="1"/>
    </xf>
    <xf numFmtId="0" fontId="16" fillId="2" borderId="11" xfId="1" applyFont="1" applyFill="1" applyBorder="1" applyAlignment="1">
      <alignment horizontal="left" vertical="top" wrapText="1"/>
    </xf>
    <xf numFmtId="0" fontId="16" fillId="2" borderId="0" xfId="1" applyFont="1" applyFill="1" applyBorder="1" applyAlignment="1">
      <alignment horizontal="left" vertical="top" wrapText="1"/>
    </xf>
    <xf numFmtId="0" fontId="16" fillId="2" borderId="6" xfId="1" applyFont="1" applyFill="1" applyBorder="1" applyAlignment="1">
      <alignment horizontal="left" vertical="top" wrapText="1"/>
    </xf>
    <xf numFmtId="0" fontId="1" fillId="2" borderId="11" xfId="1" applyFill="1" applyBorder="1" applyAlignment="1">
      <alignment horizontal="left" vertical="top" wrapText="1"/>
    </xf>
    <xf numFmtId="0" fontId="1" fillId="2" borderId="0" xfId="1" applyFill="1" applyBorder="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vertical="top"/>
    </xf>
    <xf numFmtId="0" fontId="13" fillId="0" borderId="17" xfId="0" applyFont="1" applyBorder="1" applyAlignment="1">
      <alignment horizontal="left" vertical="top" wrapText="1"/>
    </xf>
    <xf numFmtId="0" fontId="0" fillId="0" borderId="1" xfId="0" applyBorder="1" applyAlignment="1">
      <alignment horizontal="left" wrapText="1"/>
    </xf>
    <xf numFmtId="0" fontId="13" fillId="2" borderId="11" xfId="1" applyFont="1" applyFill="1" applyBorder="1" applyAlignment="1">
      <alignment horizontal="left" vertical="top" wrapText="1"/>
    </xf>
    <xf numFmtId="0" fontId="13" fillId="2" borderId="0" xfId="1" applyFont="1" applyFill="1" applyBorder="1" applyAlignment="1">
      <alignment horizontal="left" vertical="top" wrapText="1"/>
    </xf>
    <xf numFmtId="0" fontId="19" fillId="0" borderId="0" xfId="0" applyFont="1" applyAlignment="1">
      <alignment horizontal="left" vertical="top" wrapText="1"/>
    </xf>
    <xf numFmtId="0" fontId="0" fillId="0" borderId="0" xfId="1" applyFont="1" applyAlignment="1">
      <alignment horizontal="left" vertical="top" wrapText="1"/>
    </xf>
    <xf numFmtId="0" fontId="21" fillId="0" borderId="1" xfId="0" applyFont="1" applyBorder="1" applyAlignment="1">
      <alignment horizontal="left"/>
    </xf>
    <xf numFmtId="0" fontId="0" fillId="0" borderId="1" xfId="0" applyBorder="1" applyAlignment="1">
      <alignment horizontal="left"/>
    </xf>
    <xf numFmtId="0" fontId="0" fillId="0" borderId="1" xfId="0" applyBorder="1" applyAlignment="1">
      <alignment horizontal="left" vertical="top" wrapText="1"/>
    </xf>
    <xf numFmtId="0" fontId="13" fillId="0" borderId="1" xfId="0" applyFont="1" applyBorder="1" applyAlignment="1">
      <alignment horizontal="left" wrapText="1"/>
    </xf>
    <xf numFmtId="0" fontId="21" fillId="0" borderId="10" xfId="0" applyFont="1" applyBorder="1" applyAlignment="1">
      <alignment horizontal="left"/>
    </xf>
    <xf numFmtId="0" fontId="13" fillId="0" borderId="2"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0" borderId="18" xfId="0" applyFont="1" applyBorder="1" applyAlignment="1">
      <alignment horizontal="left" vertical="top" wrapText="1"/>
    </xf>
    <xf numFmtId="0" fontId="13" fillId="0" borderId="0" xfId="0" applyFont="1" applyBorder="1" applyAlignment="1">
      <alignment horizontal="left" vertical="top" wrapText="1"/>
    </xf>
    <xf numFmtId="0" fontId="27" fillId="0" borderId="0" xfId="1" applyFont="1" applyAlignment="1">
      <alignment horizontal="left" vertical="top" wrapText="1"/>
    </xf>
  </cellXfs>
  <cellStyles count="5">
    <cellStyle name="Hüperlink 3" xfId="4" xr:uid="{75D92308-BE7A-4B13-85C6-C05B7551D64B}"/>
    <cellStyle name="Hyperlink" xfId="1" builtinId="8"/>
    <cellStyle name="Normaallaad 12 2 2 3" xfId="3" xr:uid="{367FDA06-09CC-47E9-9A5E-DCAB614DEF56}"/>
    <cellStyle name="Normaallaad 13 2 3" xfId="2" xr:uid="{96E2457E-CFF2-4FF6-A747-3CE06DD4AF3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Yld\PROJEKTID\LEPINGUD_registritega\RTK\Ettevalmistus\Mustand_SA_RTK_koost&#246;&#246;leppe_lisa_2025_SFOS.xlsx" TargetMode="External"/><Relationship Id="rId1" Type="http://schemas.openxmlformats.org/officeDocument/2006/relationships/externalLinkPath" Target="file:///X:\Yld\PROJEKTID\LEPINGUD_registritega\RTK\Ettevalmistus\Mustand_SA_RTK_koost&#246;&#246;leppe_lisa_2025_SF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sukord"/>
      <sheetName val="Koostöökalender"/>
      <sheetName val="Värvikood"/>
      <sheetName val="1"/>
      <sheetName val="2"/>
      <sheetName val="3"/>
      <sheetName val="4"/>
      <sheetName val="5"/>
      <sheetName val="6"/>
      <sheetName val="7"/>
      <sheetName val="Lisa näidis"/>
    </sheetNames>
    <sheetDataSet>
      <sheetData sheetId="0">
        <row r="7">
          <cell r="F7" t="str">
            <v>sdds@stat.ee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person displayName="Jane East" id="{DB83FD3B-3266-4CE3-AC5D-93A477B31407}" userId="S::jane.east@stat.ee::1a473be0-af73-405c-be86-0e147c15a9ba" providerId="AD"/>
  <person displayName="Thea Palm" id="{1FB57037-A52A-42A3-B0F1-BBD24E91C5F1}" userId="S::thea.palm@stat.ee::3cd23972-6ea5-432a-8617-3f5ce99a48d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20" dT="2025-04-10T12:27:29.51" personId="{1FB57037-A52A-42A3-B0F1-BBD24E91C5F1}" id="{35005E93-E12F-4A2F-BFC3-B542156E424B}">
    <text>Kas saan õigesti aru, et statistikatööde keskkonnakaitsekaupade ja -teenuste sektori arvepidamise (statistikatöö number 10106), keskkonnakaitsekulutuste arvepidamise makrotasandi (statistikatöö number 10107) ja siirete konto (statistikatöö number 10108) puhul on aluseks see statistiaktööde loetelu, kus sisaldub ka EL õigusakti alus?</text>
  </threadedComment>
  <threadedComment ref="C20" dT="2025-04-15T10:58:36.66" personId="{DB83FD3B-3266-4CE3-AC5D-93A477B31407}" id="{00DDE0BD-768A-4F67-ADA8-B5E991C8950A}" parentId="{35005E93-E12F-4A2F-BFC3-B542156E424B}">
    <text>Jah on küll nii. Lisasin ühe valitsemissektori  rahanduse õigusakti lingina veel juurde, mis on kirjas ka statistikatööde loetelus.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mailto:sdds@stat.ee" TargetMode="External"/></Relationships>
</file>

<file path=xl/worksheets/_rels/sheet10.xml.rels><?xml version="1.0" encoding="UTF-8" standalone="yes"?>
<Relationships xmlns="http://schemas.openxmlformats.org/package/2006/relationships"><Relationship Id="rId8" Type="http://schemas.openxmlformats.org/officeDocument/2006/relationships/comments" Target="../comments10.xml"/><Relationship Id="rId3" Type="http://schemas.openxmlformats.org/officeDocument/2006/relationships/hyperlink" Target="mailto:triina.preden@rtk.ee" TargetMode="External"/><Relationship Id="rId7" Type="http://schemas.openxmlformats.org/officeDocument/2006/relationships/vmlDrawing" Target="../drawings/vmlDrawing10.vml"/><Relationship Id="rId2" Type="http://schemas.openxmlformats.org/officeDocument/2006/relationships/hyperlink" Target="mailto:adminandmed@stat.ee" TargetMode="External"/><Relationship Id="rId1" Type="http://schemas.openxmlformats.org/officeDocument/2006/relationships/hyperlink" Target="mailto:adminandmed@stat.ee" TargetMode="External"/><Relationship Id="rId6" Type="http://schemas.openxmlformats.org/officeDocument/2006/relationships/hyperlink" Target="https://www.riigiteataja.ee/akt/321012025007" TargetMode="External"/><Relationship Id="rId5" Type="http://schemas.openxmlformats.org/officeDocument/2006/relationships/hyperlink" Target="https://www.riigiteataja.ee/akt/321012025007" TargetMode="External"/><Relationship Id="rId4" Type="http://schemas.openxmlformats.org/officeDocument/2006/relationships/hyperlink" Target="mailto:virge.tumm@rtk.ee"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riigiteataja.ee/akt/321012025007" TargetMode="External"/><Relationship Id="rId2" Type="http://schemas.openxmlformats.org/officeDocument/2006/relationships/hyperlink" Target="mailto:kaidar.viikman@rtk.ee" TargetMode="External"/><Relationship Id="rId1" Type="http://schemas.openxmlformats.org/officeDocument/2006/relationships/hyperlink" Target="mailto:kaidar.viikman@rtk.ee" TargetMode="External"/><Relationship Id="rId5" Type="http://schemas.openxmlformats.org/officeDocument/2006/relationships/comments" Target="../comments11.xm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hyperlink" Target="mailto:adminandmed@stat.ee" TargetMode="External"/><Relationship Id="rId2" Type="http://schemas.openxmlformats.org/officeDocument/2006/relationships/hyperlink" Target="mailto:juta.maar@rtk.ee" TargetMode="External"/><Relationship Id="rId1" Type="http://schemas.openxmlformats.org/officeDocument/2006/relationships/hyperlink" Target="mailto:juta.maar@rtk.ee"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hyperlink" Target="https://www.riigiteataja.ee/akt/321012025007"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erki-paul.ridal@rtk.ee" TargetMode="External"/><Relationship Id="rId7" Type="http://schemas.openxmlformats.org/officeDocument/2006/relationships/comments" Target="../comments4.xml"/><Relationship Id="rId2" Type="http://schemas.openxmlformats.org/officeDocument/2006/relationships/hyperlink" Target="mailto:erki-paul.ridal@rtk.ee" TargetMode="External"/><Relationship Id="rId1" Type="http://schemas.openxmlformats.org/officeDocument/2006/relationships/hyperlink" Target="mailto:erki-paul.ridal@rtk.ee" TargetMode="External"/><Relationship Id="rId6" Type="http://schemas.openxmlformats.org/officeDocument/2006/relationships/vmlDrawing" Target="../drawings/vmlDrawing4.vml"/><Relationship Id="rId5" Type="http://schemas.openxmlformats.org/officeDocument/2006/relationships/hyperlink" Target="https://www.riigiteataja.ee/akt/321012025007" TargetMode="External"/><Relationship Id="rId4" Type="http://schemas.openxmlformats.org/officeDocument/2006/relationships/hyperlink" Target="mailto:alice.mikk@stat.e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erki-paul.ridal@rtk.ee" TargetMode="External"/><Relationship Id="rId2" Type="http://schemas.openxmlformats.org/officeDocument/2006/relationships/hyperlink" Target="mailto:erki-paul.ridal@rtk.ee" TargetMode="External"/><Relationship Id="rId1" Type="http://schemas.openxmlformats.org/officeDocument/2006/relationships/hyperlink" Target="mailto:evelin.ahermaa@stat.ee"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hyperlink" Target="https://www.riigiteataja.ee/akt/321012025007"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riigiteataja.ee/akt/321012025007" TargetMode="External"/><Relationship Id="rId7" Type="http://schemas.openxmlformats.org/officeDocument/2006/relationships/comments" Target="../comments6.xml"/><Relationship Id="rId2" Type="http://schemas.openxmlformats.org/officeDocument/2006/relationships/hyperlink" Target="mailto:juta.maar@rtk.ee" TargetMode="External"/><Relationship Id="rId1" Type="http://schemas.openxmlformats.org/officeDocument/2006/relationships/hyperlink" Target="mailto:juta.maar@rtk.ee" TargetMode="External"/><Relationship Id="rId6" Type="http://schemas.openxmlformats.org/officeDocument/2006/relationships/vmlDrawing" Target="../drawings/vmlDrawing6.vml"/><Relationship Id="rId5" Type="http://schemas.openxmlformats.org/officeDocument/2006/relationships/hyperlink" Target="mailto:alice.kase@stat.ee" TargetMode="External"/><Relationship Id="rId4" Type="http://schemas.openxmlformats.org/officeDocument/2006/relationships/hyperlink" Target="mailto:alice.kase@stat.ee"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juta.maar@rtk.ee" TargetMode="External"/><Relationship Id="rId2" Type="http://schemas.openxmlformats.org/officeDocument/2006/relationships/hyperlink" Target="mailto:evelin.ahermaa@stat.ee" TargetMode="External"/><Relationship Id="rId1" Type="http://schemas.openxmlformats.org/officeDocument/2006/relationships/hyperlink" Target="mailto:evelin.ahermaa@stat.ee" TargetMode="External"/><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hyperlink" Target="mailto:juta.maar@rtk.ee" TargetMode="Externa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hyperlink" Target="https://www.riigiteataja.ee/akt/321012025007"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ullar.laan@rtk.ee" TargetMode="External"/><Relationship Id="rId1" Type="http://schemas.openxmlformats.org/officeDocument/2006/relationships/hyperlink" Target="mailto:ullar.laan@rtk.ee" TargetMode="External"/><Relationship Id="rId6" Type="http://schemas.microsoft.com/office/2017/10/relationships/threadedComment" Target="../threadedComments/threadedComment1.xml"/><Relationship Id="rId5" Type="http://schemas.openxmlformats.org/officeDocument/2006/relationships/comments" Target="../comments9.xm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3144E-F4F9-4580-BBB1-CF7950C2A070}">
  <dimension ref="A1:G31"/>
  <sheetViews>
    <sheetView tabSelected="1" zoomScaleNormal="110" workbookViewId="0">
      <selection activeCell="B1" sqref="B1"/>
    </sheetView>
  </sheetViews>
  <sheetFormatPr defaultColWidth="8.36328125" defaultRowHeight="13" x14ac:dyDescent="0.3"/>
  <cols>
    <col min="1" max="1" width="13.90625" style="2" customWidth="1"/>
    <col min="2" max="2" width="36.36328125" style="2" customWidth="1"/>
    <col min="3" max="3" width="27.6328125" style="2" customWidth="1"/>
    <col min="4" max="4" width="20.08984375" style="2" customWidth="1"/>
    <col min="5" max="5" width="19.26953125" style="2" customWidth="1"/>
    <col min="6" max="6" width="20.08984375" style="2" customWidth="1"/>
    <col min="7" max="7" width="28.08984375" style="2" customWidth="1"/>
    <col min="8" max="16384" width="8.36328125" style="2"/>
  </cols>
  <sheetData>
    <row r="1" spans="1:7" x14ac:dyDescent="0.3">
      <c r="A1" s="1" t="s">
        <v>0</v>
      </c>
      <c r="C1" s="3"/>
    </row>
    <row r="3" spans="1:7" x14ac:dyDescent="0.3">
      <c r="A3" s="1" t="s">
        <v>1</v>
      </c>
      <c r="B3" s="1" t="s">
        <v>2</v>
      </c>
      <c r="C3" s="1" t="s">
        <v>3</v>
      </c>
      <c r="D3" s="1" t="s">
        <v>4</v>
      </c>
      <c r="E3" s="1" t="s">
        <v>5</v>
      </c>
      <c r="F3" s="1" t="s">
        <v>6</v>
      </c>
      <c r="G3" s="4" t="s">
        <v>7</v>
      </c>
    </row>
    <row r="4" spans="1:7" x14ac:dyDescent="0.3">
      <c r="A4" s="5" t="s">
        <v>8</v>
      </c>
      <c r="B4" s="6" t="s">
        <v>8</v>
      </c>
      <c r="C4" s="6"/>
      <c r="D4" s="6"/>
      <c r="E4" s="6"/>
      <c r="F4" s="6"/>
      <c r="G4" s="6"/>
    </row>
    <row r="5" spans="1:7" ht="50" x14ac:dyDescent="0.3">
      <c r="A5" s="5" t="s">
        <v>9</v>
      </c>
      <c r="B5" s="6" t="s">
        <v>10</v>
      </c>
      <c r="C5" s="6" t="s">
        <v>11</v>
      </c>
      <c r="D5" s="6" t="s">
        <v>12</v>
      </c>
      <c r="E5" s="7" t="s">
        <v>474</v>
      </c>
      <c r="F5" s="6" t="s">
        <v>13</v>
      </c>
      <c r="G5" s="6" t="s">
        <v>14</v>
      </c>
    </row>
    <row r="6" spans="1:7" ht="25" x14ac:dyDescent="0.3">
      <c r="A6" s="8" t="s">
        <v>15</v>
      </c>
      <c r="B6" s="6" t="s">
        <v>16</v>
      </c>
      <c r="C6" s="6" t="s">
        <v>17</v>
      </c>
      <c r="D6" s="6" t="s">
        <v>18</v>
      </c>
      <c r="E6" s="6" t="s">
        <v>19</v>
      </c>
      <c r="F6" s="6" t="s">
        <v>20</v>
      </c>
      <c r="G6" s="6"/>
    </row>
    <row r="7" spans="1:7" ht="62.5" x14ac:dyDescent="0.3">
      <c r="A7" s="8" t="s">
        <v>21</v>
      </c>
      <c r="B7" s="6" t="s">
        <v>22</v>
      </c>
      <c r="C7" s="6" t="s">
        <v>23</v>
      </c>
      <c r="D7" s="6" t="s">
        <v>18</v>
      </c>
      <c r="E7" s="6" t="s">
        <v>24</v>
      </c>
      <c r="F7" s="9" t="s">
        <v>25</v>
      </c>
      <c r="G7" s="6" t="s">
        <v>14</v>
      </c>
    </row>
    <row r="8" spans="1:7" ht="25" x14ac:dyDescent="0.3">
      <c r="A8" s="10" t="s">
        <v>26</v>
      </c>
      <c r="B8" s="6" t="s">
        <v>27</v>
      </c>
      <c r="C8" s="6" t="s">
        <v>28</v>
      </c>
      <c r="D8" s="6" t="s">
        <v>12</v>
      </c>
      <c r="E8" s="6" t="s">
        <v>578</v>
      </c>
      <c r="F8" s="6" t="s">
        <v>578</v>
      </c>
      <c r="G8" s="6" t="s">
        <v>14</v>
      </c>
    </row>
    <row r="9" spans="1:7" ht="37.5" x14ac:dyDescent="0.3">
      <c r="A9" s="8" t="s">
        <v>29</v>
      </c>
      <c r="B9" s="6" t="s">
        <v>30</v>
      </c>
      <c r="C9" s="6" t="s">
        <v>31</v>
      </c>
      <c r="D9" s="6" t="s">
        <v>12</v>
      </c>
      <c r="E9" s="6" t="s">
        <v>19</v>
      </c>
      <c r="F9" s="6" t="s">
        <v>19</v>
      </c>
      <c r="G9" s="6"/>
    </row>
    <row r="10" spans="1:7" ht="25" x14ac:dyDescent="0.3">
      <c r="A10" s="8" t="s">
        <v>32</v>
      </c>
      <c r="B10" s="6" t="s">
        <v>33</v>
      </c>
      <c r="C10" s="6" t="s">
        <v>34</v>
      </c>
      <c r="D10" s="6" t="s">
        <v>12</v>
      </c>
      <c r="E10" s="133" t="s">
        <v>19</v>
      </c>
      <c r="F10" s="6" t="s">
        <v>12</v>
      </c>
      <c r="G10" s="6"/>
    </row>
    <row r="11" spans="1:7" ht="50" x14ac:dyDescent="0.3">
      <c r="A11" s="8" t="s">
        <v>35</v>
      </c>
      <c r="B11" s="6" t="s">
        <v>575</v>
      </c>
      <c r="C11" s="157" t="s">
        <v>467</v>
      </c>
      <c r="D11" s="158" t="s">
        <v>470</v>
      </c>
      <c r="E11" s="134" t="s">
        <v>474</v>
      </c>
      <c r="F11" s="6" t="s">
        <v>36</v>
      </c>
      <c r="G11" s="6" t="s">
        <v>37</v>
      </c>
    </row>
    <row r="12" spans="1:7" ht="25" x14ac:dyDescent="0.3">
      <c r="A12" s="2" t="s">
        <v>385</v>
      </c>
      <c r="B12" s="6" t="s">
        <v>576</v>
      </c>
      <c r="C12" s="159"/>
      <c r="D12" s="159" t="s">
        <v>577</v>
      </c>
      <c r="E12" s="6" t="s">
        <v>474</v>
      </c>
      <c r="F12" s="6" t="s">
        <v>36</v>
      </c>
      <c r="G12" s="6" t="s">
        <v>477</v>
      </c>
    </row>
    <row r="13" spans="1:7" ht="25" x14ac:dyDescent="0.3">
      <c r="A13" s="8" t="s">
        <v>476</v>
      </c>
      <c r="B13" s="6" t="s">
        <v>567</v>
      </c>
      <c r="C13" s="160"/>
      <c r="D13" s="159" t="s">
        <v>472</v>
      </c>
      <c r="E13" s="6" t="s">
        <v>474</v>
      </c>
      <c r="F13" s="6" t="s">
        <v>36</v>
      </c>
      <c r="G13" s="6" t="s">
        <v>465</v>
      </c>
    </row>
    <row r="14" spans="1:7" x14ac:dyDescent="0.3">
      <c r="B14" s="6"/>
      <c r="C14" s="6"/>
      <c r="D14" s="6"/>
      <c r="E14" s="6"/>
      <c r="F14" s="6"/>
      <c r="G14" s="6"/>
    </row>
    <row r="15" spans="1:7" x14ac:dyDescent="0.3">
      <c r="B15" s="6"/>
      <c r="C15" s="6"/>
      <c r="D15" s="6"/>
      <c r="E15" s="6"/>
      <c r="F15" s="6"/>
      <c r="G15" s="6"/>
    </row>
    <row r="16" spans="1:7" x14ac:dyDescent="0.3">
      <c r="B16" s="6"/>
      <c r="C16" s="6"/>
      <c r="D16" s="6"/>
      <c r="E16" s="6"/>
      <c r="F16" s="6"/>
      <c r="G16" s="6"/>
    </row>
    <row r="17" spans="2:7" x14ac:dyDescent="0.3">
      <c r="B17" s="6"/>
      <c r="C17" s="6"/>
      <c r="D17" s="6"/>
      <c r="E17" s="6"/>
      <c r="F17" s="6"/>
      <c r="G17" s="6"/>
    </row>
    <row r="18" spans="2:7" x14ac:dyDescent="0.3">
      <c r="B18" s="6"/>
      <c r="C18" s="6"/>
      <c r="D18" s="6"/>
      <c r="E18" s="6"/>
      <c r="F18" s="6"/>
      <c r="G18" s="6"/>
    </row>
    <row r="19" spans="2:7" x14ac:dyDescent="0.3">
      <c r="B19" s="6"/>
      <c r="C19" s="6"/>
      <c r="D19" s="6"/>
      <c r="E19" s="6"/>
      <c r="F19" s="6"/>
      <c r="G19" s="6"/>
    </row>
    <row r="20" spans="2:7" x14ac:dyDescent="0.3">
      <c r="B20" s="6"/>
      <c r="C20" s="11"/>
      <c r="D20" s="6"/>
      <c r="E20" s="6"/>
      <c r="F20" s="6"/>
      <c r="G20" s="6"/>
    </row>
    <row r="21" spans="2:7" x14ac:dyDescent="0.3">
      <c r="B21" s="6"/>
      <c r="C21" s="6"/>
      <c r="D21" s="6"/>
      <c r="E21" s="6"/>
      <c r="F21" s="6"/>
      <c r="G21" s="6"/>
    </row>
    <row r="22" spans="2:7" x14ac:dyDescent="0.3">
      <c r="B22" s="6"/>
      <c r="C22" s="6"/>
      <c r="D22" s="6"/>
      <c r="E22" s="6"/>
      <c r="F22" s="6"/>
      <c r="G22" s="6"/>
    </row>
    <row r="23" spans="2:7" x14ac:dyDescent="0.3">
      <c r="B23" s="6"/>
      <c r="C23" s="6"/>
      <c r="D23" s="6"/>
      <c r="E23" s="6"/>
      <c r="F23" s="6"/>
      <c r="G23" s="6"/>
    </row>
    <row r="24" spans="2:7" x14ac:dyDescent="0.3">
      <c r="B24" s="6"/>
      <c r="C24" s="6"/>
      <c r="D24" s="6"/>
      <c r="E24" s="6"/>
      <c r="F24" s="6"/>
      <c r="G24" s="6"/>
    </row>
    <row r="25" spans="2:7" x14ac:dyDescent="0.3">
      <c r="B25" s="6"/>
      <c r="C25" s="6"/>
      <c r="D25" s="6"/>
      <c r="E25" s="6"/>
      <c r="F25" s="6"/>
      <c r="G25" s="6"/>
    </row>
    <row r="26" spans="2:7" x14ac:dyDescent="0.3">
      <c r="B26" s="6"/>
      <c r="C26" s="6"/>
      <c r="D26" s="6"/>
      <c r="E26" s="6"/>
      <c r="F26" s="6"/>
      <c r="G26" s="6"/>
    </row>
    <row r="27" spans="2:7" x14ac:dyDescent="0.3">
      <c r="B27" s="6"/>
      <c r="C27" s="6"/>
      <c r="D27" s="6"/>
      <c r="E27" s="6"/>
      <c r="F27" s="6"/>
      <c r="G27" s="6"/>
    </row>
    <row r="28" spans="2:7" x14ac:dyDescent="0.3">
      <c r="B28" s="6"/>
      <c r="C28" s="6"/>
      <c r="D28" s="6"/>
      <c r="E28" s="6"/>
      <c r="F28" s="6"/>
      <c r="G28" s="6"/>
    </row>
    <row r="29" spans="2:7" x14ac:dyDescent="0.3">
      <c r="B29" s="6"/>
      <c r="C29" s="6"/>
      <c r="D29" s="6"/>
      <c r="E29" s="6"/>
      <c r="F29" s="6"/>
      <c r="G29" s="6"/>
    </row>
    <row r="30" spans="2:7" x14ac:dyDescent="0.3">
      <c r="B30" s="6"/>
      <c r="C30" s="6"/>
      <c r="D30" s="6"/>
      <c r="E30" s="6"/>
      <c r="F30" s="6"/>
      <c r="G30" s="6"/>
    </row>
    <row r="31" spans="2:7" x14ac:dyDescent="0.3">
      <c r="B31" s="6"/>
      <c r="C31" s="6"/>
      <c r="D31" s="6"/>
      <c r="E31" s="6"/>
      <c r="F31" s="6"/>
      <c r="G31" s="6"/>
    </row>
  </sheetData>
  <phoneticPr fontId="28" type="noConversion"/>
  <hyperlinks>
    <hyperlink ref="A4" location="Koostöökalender!A1" display="Koostöökalender" xr:uid="{EFB5E09F-D092-471C-B42D-6FFC17121145}"/>
    <hyperlink ref="A5" location="'1'!A1" display="Tööleht 1" xr:uid="{5CA84F88-1DE0-4236-8B3B-45B9293421F1}"/>
    <hyperlink ref="A6" location="'2'!A1" display="Tööleht 2" xr:uid="{068D5C7E-EB8C-4259-8A1A-87B59CC204AE}"/>
    <hyperlink ref="A7" location="'3'!A1" display="Tööleht 3" xr:uid="{2C99CFDB-6987-4A54-8954-58253ECBA977}"/>
    <hyperlink ref="A8" location="'4'!A1" display="Tööleht 4" xr:uid="{46E4FB34-1BDD-4017-88C4-E1BCF85ED52A}"/>
    <hyperlink ref="A9" location="'5'!A1" display="Tööleht 5" xr:uid="{5815B7FB-197A-47A4-B454-38C535B4B636}"/>
    <hyperlink ref="F7" r:id="rId1" xr:uid="{21765759-842D-4011-904A-01BE7FE02B94}"/>
  </hyperlinks>
  <pageMargins left="0.7" right="0.7" top="0.75" bottom="0.75" header="0.3" footer="0.3"/>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FB38C-C093-4907-85C9-F48B9A3ABDB4}">
  <dimension ref="A1:F78"/>
  <sheetViews>
    <sheetView workbookViewId="0"/>
  </sheetViews>
  <sheetFormatPr defaultColWidth="8.36328125" defaultRowHeight="13" x14ac:dyDescent="0.3"/>
  <cols>
    <col min="1" max="1" width="4.6328125" style="143" customWidth="1"/>
    <col min="2" max="2" width="6.36328125" style="143" customWidth="1"/>
    <col min="3" max="3" width="28.36328125" style="143" customWidth="1"/>
    <col min="4" max="4" width="18.36328125" style="143" customWidth="1"/>
    <col min="5" max="5" width="16.6328125" style="143" customWidth="1"/>
    <col min="6" max="6" width="32.36328125" style="143" customWidth="1"/>
    <col min="7" max="16384" width="8.36328125" style="143"/>
  </cols>
  <sheetData>
    <row r="1" spans="1:6" x14ac:dyDescent="0.3">
      <c r="A1" s="1">
        <v>1</v>
      </c>
      <c r="B1" s="49" t="s">
        <v>2</v>
      </c>
      <c r="D1" s="4"/>
    </row>
    <row r="2" spans="1:6" x14ac:dyDescent="0.3">
      <c r="B2" s="143" t="s">
        <v>570</v>
      </c>
    </row>
    <row r="3" spans="1:6" x14ac:dyDescent="0.3">
      <c r="C3" s="142"/>
      <c r="F3" s="142"/>
    </row>
    <row r="4" spans="1:6" x14ac:dyDescent="0.3">
      <c r="A4" s="50"/>
      <c r="B4" s="50"/>
      <c r="D4" s="51"/>
      <c r="F4" s="51"/>
    </row>
    <row r="5" spans="1:6" x14ac:dyDescent="0.3">
      <c r="A5" s="50">
        <v>2</v>
      </c>
      <c r="B5" s="52" t="s">
        <v>48</v>
      </c>
      <c r="D5" s="51"/>
      <c r="F5" s="51"/>
    </row>
    <row r="6" spans="1:6" x14ac:dyDescent="0.3">
      <c r="A6" s="50"/>
      <c r="B6" s="50"/>
      <c r="C6" s="53"/>
      <c r="D6" s="64" t="s">
        <v>49</v>
      </c>
      <c r="E6" s="65" t="s">
        <v>50</v>
      </c>
      <c r="F6" s="64" t="s">
        <v>51</v>
      </c>
    </row>
    <row r="7" spans="1:6" x14ac:dyDescent="0.3">
      <c r="A7" s="50"/>
      <c r="B7" s="50"/>
      <c r="C7" s="56" t="s">
        <v>52</v>
      </c>
      <c r="D7" s="57" t="s">
        <v>605</v>
      </c>
      <c r="E7" s="58"/>
      <c r="F7" s="59" t="s">
        <v>606</v>
      </c>
    </row>
    <row r="8" spans="1:6" x14ac:dyDescent="0.3">
      <c r="A8" s="50"/>
      <c r="B8" s="50"/>
      <c r="C8" s="56" t="s">
        <v>54</v>
      </c>
      <c r="D8" s="57" t="s">
        <v>474</v>
      </c>
      <c r="E8" s="58">
        <v>58582499</v>
      </c>
      <c r="F8" s="66" t="s">
        <v>94</v>
      </c>
    </row>
    <row r="9" spans="1:6" x14ac:dyDescent="0.3">
      <c r="A9" s="50"/>
      <c r="B9" s="50"/>
      <c r="D9" s="51"/>
      <c r="F9" s="51"/>
    </row>
    <row r="10" spans="1:6" x14ac:dyDescent="0.3">
      <c r="A10" s="50">
        <v>3</v>
      </c>
      <c r="B10" s="50" t="s">
        <v>56</v>
      </c>
      <c r="D10" s="51"/>
      <c r="F10" s="51"/>
    </row>
    <row r="11" spans="1:6" x14ac:dyDescent="0.3">
      <c r="C11" s="53"/>
      <c r="D11" s="67" t="s">
        <v>49</v>
      </c>
      <c r="E11" s="68" t="s">
        <v>50</v>
      </c>
      <c r="F11" s="67" t="s">
        <v>51</v>
      </c>
    </row>
    <row r="12" spans="1:6" x14ac:dyDescent="0.3">
      <c r="C12" s="56" t="s">
        <v>75</v>
      </c>
      <c r="D12" s="56" t="s">
        <v>607</v>
      </c>
      <c r="E12" s="58"/>
      <c r="F12" s="156" t="s">
        <v>608</v>
      </c>
    </row>
    <row r="13" spans="1:6" x14ac:dyDescent="0.3">
      <c r="C13" s="56" t="s">
        <v>76</v>
      </c>
      <c r="D13" s="57" t="s">
        <v>474</v>
      </c>
      <c r="E13" s="58">
        <v>58582499</v>
      </c>
      <c r="F13" s="66" t="s">
        <v>94</v>
      </c>
    </row>
    <row r="15" spans="1:6" x14ac:dyDescent="0.3">
      <c r="A15" s="1">
        <v>4</v>
      </c>
      <c r="B15" s="49" t="s">
        <v>61</v>
      </c>
    </row>
    <row r="16" spans="1:6" ht="42.65" customHeight="1" x14ac:dyDescent="0.3">
      <c r="C16" s="179" t="s">
        <v>478</v>
      </c>
      <c r="D16" s="180"/>
      <c r="E16" s="180"/>
      <c r="F16" s="180"/>
    </row>
    <row r="18" spans="1:5" x14ac:dyDescent="0.3">
      <c r="A18" s="1">
        <v>5</v>
      </c>
      <c r="B18" s="49" t="s">
        <v>63</v>
      </c>
    </row>
    <row r="19" spans="1:5" x14ac:dyDescent="0.3">
      <c r="B19" s="70" t="s">
        <v>609</v>
      </c>
      <c r="C19" s="164"/>
      <c r="D19" s="164"/>
      <c r="E19" s="164"/>
    </row>
    <row r="20" spans="1:5" ht="13.25" customHeight="1" x14ac:dyDescent="0.3">
      <c r="B20" s="184" t="s">
        <v>95</v>
      </c>
      <c r="C20" s="185"/>
      <c r="D20" s="185"/>
      <c r="E20" s="186"/>
    </row>
    <row r="21" spans="1:5" x14ac:dyDescent="0.3">
      <c r="B21" s="187" t="s">
        <v>604</v>
      </c>
      <c r="C21" s="188"/>
      <c r="D21" s="188"/>
      <c r="E21" s="188"/>
    </row>
    <row r="22" spans="1:5" s="164" customFormat="1" x14ac:dyDescent="0.3">
      <c r="B22" s="178"/>
      <c r="C22" s="178"/>
      <c r="D22" s="178"/>
      <c r="E22" s="178"/>
    </row>
    <row r="23" spans="1:5" x14ac:dyDescent="0.3">
      <c r="A23" s="1">
        <v>6</v>
      </c>
      <c r="B23" s="49" t="s">
        <v>44</v>
      </c>
    </row>
    <row r="24" spans="1:5" x14ac:dyDescent="0.3">
      <c r="A24" s="1"/>
      <c r="B24" s="49"/>
    </row>
    <row r="25" spans="1:5" x14ac:dyDescent="0.3">
      <c r="A25" s="1"/>
      <c r="B25" s="49" t="s">
        <v>479</v>
      </c>
    </row>
    <row r="26" spans="1:5" x14ac:dyDescent="0.3">
      <c r="A26" s="1"/>
      <c r="B26" s="135" t="s">
        <v>571</v>
      </c>
    </row>
    <row r="27" spans="1:5" x14ac:dyDescent="0.3">
      <c r="A27" s="1"/>
      <c r="B27" s="1"/>
      <c r="C27" s="135"/>
    </row>
    <row r="28" spans="1:5" x14ac:dyDescent="0.3">
      <c r="B28" s="61" t="s">
        <v>100</v>
      </c>
      <c r="C28" s="84" t="s">
        <v>222</v>
      </c>
      <c r="D28" s="146" t="s">
        <v>102</v>
      </c>
      <c r="E28" s="146" t="s">
        <v>103</v>
      </c>
    </row>
    <row r="29" spans="1:5" x14ac:dyDescent="0.3">
      <c r="B29" s="147" t="s">
        <v>534</v>
      </c>
      <c r="C29" s="148" t="s">
        <v>480</v>
      </c>
      <c r="D29" s="149" t="s">
        <v>105</v>
      </c>
      <c r="E29" s="150" t="s">
        <v>481</v>
      </c>
    </row>
    <row r="30" spans="1:5" x14ac:dyDescent="0.3">
      <c r="B30" s="147" t="s">
        <v>535</v>
      </c>
      <c r="C30" s="148" t="s">
        <v>482</v>
      </c>
      <c r="D30" s="149" t="s">
        <v>105</v>
      </c>
      <c r="E30" s="150" t="s">
        <v>403</v>
      </c>
    </row>
    <row r="31" spans="1:5" x14ac:dyDescent="0.3">
      <c r="B31" s="147" t="s">
        <v>536</v>
      </c>
      <c r="C31" s="148" t="s">
        <v>483</v>
      </c>
      <c r="D31" s="149" t="s">
        <v>105</v>
      </c>
      <c r="E31" s="150" t="s">
        <v>484</v>
      </c>
    </row>
    <row r="32" spans="1:5" x14ac:dyDescent="0.3">
      <c r="B32" s="147" t="s">
        <v>537</v>
      </c>
      <c r="C32" s="148" t="s">
        <v>485</v>
      </c>
      <c r="D32" s="149" t="s">
        <v>105</v>
      </c>
      <c r="E32" s="150" t="s">
        <v>420</v>
      </c>
    </row>
    <row r="33" spans="2:5" x14ac:dyDescent="0.3">
      <c r="B33" s="147" t="s">
        <v>538</v>
      </c>
      <c r="C33" s="148" t="s">
        <v>486</v>
      </c>
      <c r="D33" s="149" t="s">
        <v>487</v>
      </c>
      <c r="E33" s="150" t="s">
        <v>488</v>
      </c>
    </row>
    <row r="34" spans="2:5" x14ac:dyDescent="0.3">
      <c r="B34" s="147" t="s">
        <v>539</v>
      </c>
      <c r="C34" s="148" t="s">
        <v>489</v>
      </c>
      <c r="D34" s="149" t="s">
        <v>487</v>
      </c>
      <c r="E34" s="150" t="s">
        <v>490</v>
      </c>
    </row>
    <row r="35" spans="2:5" x14ac:dyDescent="0.3">
      <c r="B35" s="147" t="s">
        <v>540</v>
      </c>
      <c r="C35" s="148" t="s">
        <v>491</v>
      </c>
      <c r="D35" s="149" t="s">
        <v>487</v>
      </c>
      <c r="E35" s="150" t="s">
        <v>492</v>
      </c>
    </row>
    <row r="36" spans="2:5" x14ac:dyDescent="0.3">
      <c r="B36" s="147" t="s">
        <v>541</v>
      </c>
      <c r="C36" s="148" t="s">
        <v>493</v>
      </c>
      <c r="D36" s="149" t="s">
        <v>494</v>
      </c>
      <c r="E36" s="150" t="s">
        <v>495</v>
      </c>
    </row>
    <row r="37" spans="2:5" x14ac:dyDescent="0.3">
      <c r="B37" s="147" t="s">
        <v>542</v>
      </c>
      <c r="C37" s="148" t="s">
        <v>496</v>
      </c>
      <c r="D37" s="149" t="s">
        <v>105</v>
      </c>
      <c r="E37" s="150" t="s">
        <v>497</v>
      </c>
    </row>
    <row r="38" spans="2:5" x14ac:dyDescent="0.3">
      <c r="B38" s="147" t="s">
        <v>543</v>
      </c>
      <c r="C38" s="148" t="s">
        <v>498</v>
      </c>
      <c r="D38" s="149" t="s">
        <v>487</v>
      </c>
      <c r="E38" s="150" t="s">
        <v>499</v>
      </c>
    </row>
    <row r="39" spans="2:5" x14ac:dyDescent="0.3">
      <c r="B39" s="147" t="s">
        <v>544</v>
      </c>
      <c r="C39" s="148" t="s">
        <v>500</v>
      </c>
      <c r="D39" s="149" t="s">
        <v>487</v>
      </c>
      <c r="E39" s="150" t="s">
        <v>501</v>
      </c>
    </row>
    <row r="40" spans="2:5" x14ac:dyDescent="0.3">
      <c r="B40" s="147" t="s">
        <v>545</v>
      </c>
      <c r="C40" s="148" t="s">
        <v>502</v>
      </c>
      <c r="D40" s="149" t="s">
        <v>105</v>
      </c>
      <c r="E40" s="150" t="s">
        <v>503</v>
      </c>
    </row>
    <row r="41" spans="2:5" x14ac:dyDescent="0.3">
      <c r="B41" s="147" t="s">
        <v>546</v>
      </c>
      <c r="C41" s="148" t="s">
        <v>504</v>
      </c>
      <c r="D41" s="149" t="s">
        <v>494</v>
      </c>
      <c r="E41" s="150" t="s">
        <v>505</v>
      </c>
    </row>
    <row r="42" spans="2:5" x14ac:dyDescent="0.3">
      <c r="B42" s="147" t="s">
        <v>547</v>
      </c>
      <c r="C42" s="148" t="s">
        <v>506</v>
      </c>
      <c r="D42" s="149" t="s">
        <v>494</v>
      </c>
      <c r="E42" s="150" t="s">
        <v>507</v>
      </c>
    </row>
    <row r="43" spans="2:5" x14ac:dyDescent="0.3">
      <c r="B43" s="147" t="s">
        <v>548</v>
      </c>
      <c r="C43" s="148" t="s">
        <v>508</v>
      </c>
      <c r="D43" s="149" t="s">
        <v>105</v>
      </c>
      <c r="E43" s="150" t="s">
        <v>509</v>
      </c>
    </row>
    <row r="44" spans="2:5" x14ac:dyDescent="0.3">
      <c r="B44" s="147" t="s">
        <v>549</v>
      </c>
      <c r="C44" s="148" t="s">
        <v>510</v>
      </c>
      <c r="D44" s="149" t="s">
        <v>105</v>
      </c>
      <c r="E44" s="150" t="s">
        <v>511</v>
      </c>
    </row>
    <row r="45" spans="2:5" x14ac:dyDescent="0.3">
      <c r="B45" s="147" t="s">
        <v>550</v>
      </c>
      <c r="C45" s="148" t="s">
        <v>512</v>
      </c>
      <c r="D45" s="149" t="s">
        <v>105</v>
      </c>
      <c r="E45" s="150" t="s">
        <v>513</v>
      </c>
    </row>
    <row r="46" spans="2:5" x14ac:dyDescent="0.3">
      <c r="B46" s="147" t="s">
        <v>551</v>
      </c>
      <c r="C46" s="148" t="s">
        <v>514</v>
      </c>
      <c r="D46" s="149" t="s">
        <v>105</v>
      </c>
      <c r="E46" s="150" t="s">
        <v>515</v>
      </c>
    </row>
    <row r="47" spans="2:5" x14ac:dyDescent="0.3">
      <c r="B47" s="147" t="s">
        <v>552</v>
      </c>
      <c r="C47" s="148" t="s">
        <v>516</v>
      </c>
      <c r="D47" s="149" t="s">
        <v>105</v>
      </c>
      <c r="E47" s="150" t="s">
        <v>517</v>
      </c>
    </row>
    <row r="48" spans="2:5" x14ac:dyDescent="0.3">
      <c r="B48" s="147" t="s">
        <v>553</v>
      </c>
      <c r="C48" s="148" t="s">
        <v>518</v>
      </c>
      <c r="D48" s="149" t="s">
        <v>105</v>
      </c>
      <c r="E48" s="150" t="s">
        <v>519</v>
      </c>
    </row>
    <row r="49" spans="1:5" x14ac:dyDescent="0.3">
      <c r="B49" s="147" t="s">
        <v>554</v>
      </c>
      <c r="C49" s="148" t="s">
        <v>520</v>
      </c>
      <c r="D49" s="149" t="s">
        <v>105</v>
      </c>
      <c r="E49" s="150" t="s">
        <v>521</v>
      </c>
    </row>
    <row r="50" spans="1:5" x14ac:dyDescent="0.3">
      <c r="B50" s="147" t="s">
        <v>555</v>
      </c>
      <c r="C50" s="148" t="s">
        <v>522</v>
      </c>
      <c r="D50" s="149" t="s">
        <v>105</v>
      </c>
      <c r="E50" s="150" t="s">
        <v>523</v>
      </c>
    </row>
    <row r="51" spans="1:5" x14ac:dyDescent="0.3">
      <c r="B51" s="147" t="s">
        <v>556</v>
      </c>
      <c r="C51" s="148" t="s">
        <v>524</v>
      </c>
      <c r="D51" s="149" t="s">
        <v>105</v>
      </c>
      <c r="E51" s="150" t="s">
        <v>525</v>
      </c>
    </row>
    <row r="52" spans="1:5" x14ac:dyDescent="0.3">
      <c r="B52" s="147" t="s">
        <v>557</v>
      </c>
      <c r="C52" s="148" t="s">
        <v>526</v>
      </c>
      <c r="D52" s="149" t="s">
        <v>105</v>
      </c>
      <c r="E52" s="150" t="s">
        <v>527</v>
      </c>
    </row>
    <row r="53" spans="1:5" x14ac:dyDescent="0.3">
      <c r="B53" s="147" t="s">
        <v>558</v>
      </c>
      <c r="C53" s="148" t="s">
        <v>528</v>
      </c>
      <c r="D53" s="149" t="s">
        <v>105</v>
      </c>
      <c r="E53" s="150" t="s">
        <v>529</v>
      </c>
    </row>
    <row r="54" spans="1:5" x14ac:dyDescent="0.3">
      <c r="B54" s="147" t="s">
        <v>559</v>
      </c>
      <c r="C54" s="148" t="s">
        <v>530</v>
      </c>
      <c r="D54" s="149" t="s">
        <v>105</v>
      </c>
      <c r="E54" s="150" t="s">
        <v>531</v>
      </c>
    </row>
    <row r="55" spans="1:5" x14ac:dyDescent="0.3">
      <c r="B55" s="147" t="s">
        <v>560</v>
      </c>
      <c r="C55" s="148" t="s">
        <v>532</v>
      </c>
      <c r="D55" s="149" t="s">
        <v>494</v>
      </c>
      <c r="E55" s="150" t="s">
        <v>533</v>
      </c>
    </row>
    <row r="56" spans="1:5" x14ac:dyDescent="0.3">
      <c r="A56" s="1"/>
      <c r="B56" s="1"/>
      <c r="C56" s="49"/>
    </row>
    <row r="57" spans="1:5" x14ac:dyDescent="0.3">
      <c r="A57" s="1"/>
      <c r="B57" s="1" t="s">
        <v>561</v>
      </c>
      <c r="C57" s="49"/>
    </row>
    <row r="58" spans="1:5" x14ac:dyDescent="0.3">
      <c r="A58" s="1"/>
      <c r="B58" s="145" t="s">
        <v>572</v>
      </c>
      <c r="C58" s="49"/>
    </row>
    <row r="59" spans="1:5" x14ac:dyDescent="0.3">
      <c r="A59" s="1"/>
      <c r="B59" s="1"/>
      <c r="C59" s="49"/>
    </row>
    <row r="60" spans="1:5" x14ac:dyDescent="0.3">
      <c r="A60" s="1"/>
      <c r="B60" s="61" t="s">
        <v>100</v>
      </c>
      <c r="C60" s="84" t="s">
        <v>222</v>
      </c>
      <c r="D60" s="146" t="s">
        <v>102</v>
      </c>
      <c r="E60" s="146" t="s">
        <v>103</v>
      </c>
    </row>
    <row r="61" spans="1:5" x14ac:dyDescent="0.3">
      <c r="A61" s="1"/>
      <c r="B61" s="147" t="s">
        <v>534</v>
      </c>
      <c r="C61" s="148" t="s">
        <v>532</v>
      </c>
      <c r="D61" s="149" t="s">
        <v>494</v>
      </c>
      <c r="E61" s="131" t="s">
        <v>533</v>
      </c>
    </row>
    <row r="62" spans="1:5" x14ac:dyDescent="0.3">
      <c r="A62" s="1"/>
      <c r="B62" s="147" t="s">
        <v>535</v>
      </c>
      <c r="C62" s="148" t="s">
        <v>562</v>
      </c>
      <c r="D62" s="149" t="s">
        <v>494</v>
      </c>
      <c r="E62" s="131" t="s">
        <v>563</v>
      </c>
    </row>
    <row r="63" spans="1:5" x14ac:dyDescent="0.3">
      <c r="A63" s="1"/>
      <c r="B63" s="147" t="s">
        <v>536</v>
      </c>
      <c r="C63" s="148" t="s">
        <v>564</v>
      </c>
      <c r="D63" s="149" t="s">
        <v>487</v>
      </c>
      <c r="E63" s="131" t="s">
        <v>565</v>
      </c>
    </row>
    <row r="64" spans="1:5" x14ac:dyDescent="0.3">
      <c r="A64" s="1"/>
      <c r="B64" s="1"/>
      <c r="C64" s="49"/>
    </row>
    <row r="65" spans="1:6" x14ac:dyDescent="0.3">
      <c r="A65" s="1">
        <v>7</v>
      </c>
      <c r="B65" s="49" t="s">
        <v>67</v>
      </c>
    </row>
    <row r="66" spans="1:6" ht="67.5" customHeight="1" x14ac:dyDescent="0.3">
      <c r="C66" s="190" t="s">
        <v>573</v>
      </c>
      <c r="D66" s="190"/>
      <c r="E66" s="190"/>
      <c r="F66" s="190"/>
    </row>
    <row r="67" spans="1:6" x14ac:dyDescent="0.3">
      <c r="C67" s="63"/>
    </row>
    <row r="69" spans="1:6" x14ac:dyDescent="0.3">
      <c r="A69" s="1">
        <v>8</v>
      </c>
      <c r="B69" s="49" t="s">
        <v>69</v>
      </c>
    </row>
    <row r="70" spans="1:6" x14ac:dyDescent="0.3">
      <c r="C70" s="189" t="s">
        <v>614</v>
      </c>
      <c r="D70" s="189"/>
      <c r="E70" s="189"/>
      <c r="F70" s="189"/>
    </row>
    <row r="72" spans="1:6" x14ac:dyDescent="0.3">
      <c r="A72" s="1">
        <v>9</v>
      </c>
      <c r="B72" s="49" t="s">
        <v>71</v>
      </c>
    </row>
    <row r="73" spans="1:6" ht="25.5" customHeight="1" x14ac:dyDescent="0.3">
      <c r="C73" s="179" t="s">
        <v>566</v>
      </c>
      <c r="D73" s="180"/>
      <c r="E73" s="180"/>
      <c r="F73" s="180"/>
    </row>
    <row r="75" spans="1:6" x14ac:dyDescent="0.3">
      <c r="A75" s="1">
        <v>10</v>
      </c>
      <c r="B75" s="49" t="s">
        <v>72</v>
      </c>
    </row>
    <row r="76" spans="1:6" x14ac:dyDescent="0.3">
      <c r="C76" s="179"/>
      <c r="D76" s="180"/>
      <c r="E76" s="180"/>
      <c r="F76" s="180"/>
    </row>
    <row r="77" spans="1:6" x14ac:dyDescent="0.3">
      <c r="C77" s="142"/>
    </row>
    <row r="78" spans="1:6" x14ac:dyDescent="0.3">
      <c r="C78" s="142"/>
    </row>
  </sheetData>
  <mergeCells count="7">
    <mergeCell ref="C16:F16"/>
    <mergeCell ref="C73:F73"/>
    <mergeCell ref="C76:F76"/>
    <mergeCell ref="C66:F66"/>
    <mergeCell ref="C70:F70"/>
    <mergeCell ref="B20:E20"/>
    <mergeCell ref="B21:E21"/>
  </mergeCells>
  <hyperlinks>
    <hyperlink ref="F8" r:id="rId1" xr:uid="{CBD27769-D637-4FD9-AF19-D7A2B34605C5}"/>
    <hyperlink ref="F13" r:id="rId2" xr:uid="{808B870E-C320-4D55-A64A-0D23D0B01BD9}"/>
    <hyperlink ref="F12" r:id="rId3" xr:uid="{F241B40F-FF33-4F47-8DB6-AF28A7213EB6}"/>
    <hyperlink ref="F7" r:id="rId4" xr:uid="{79744F5F-D90F-422F-9B1B-1863AF5AF800}"/>
    <hyperlink ref="B19" r:id="rId5" display="Vabariigi Valitsuse korraldusega kinnitatud statistikatööde loetelu. Andmeid kasutatakse statistikatööde „Rahvastik“ ja „Rahva ja eluruumide registripõhine loendus“ raames." xr:uid="{B173EA6A-0F80-44DE-99A7-725126AC010A}"/>
    <hyperlink ref="B21:E21" r:id="rId6" display="Statistikaameti 2025.−2029. aastal tehtavate statistikatööde loetelu https://www.riigiteataja.ee/akt/321012025007" xr:uid="{FE2E0353-EB26-4FCB-8FA9-523FA486B09B}"/>
  </hyperlinks>
  <pageMargins left="0.7" right="0.7" top="0.75" bottom="0.75" header="0.3" footer="0.3"/>
  <legacyDrawing r:id="rId7"/>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8EA32-2B99-43E5-B3AF-1954F4D8ECE6}">
  <dimension ref="A1:I85"/>
  <sheetViews>
    <sheetView workbookViewId="0"/>
  </sheetViews>
  <sheetFormatPr defaultColWidth="8.36328125" defaultRowHeight="13" x14ac:dyDescent="0.3"/>
  <cols>
    <col min="1" max="1" width="3.36328125" style="2" customWidth="1"/>
    <col min="2" max="2" width="7.26953125" style="2" customWidth="1"/>
    <col min="3" max="3" width="26.6328125" style="2" customWidth="1"/>
    <col min="4" max="4" width="14.7265625" style="2" customWidth="1"/>
    <col min="5" max="5" width="32.36328125" style="2" customWidth="1"/>
    <col min="6" max="6" width="18" style="2" customWidth="1"/>
    <col min="7" max="16384" width="8.36328125" style="2"/>
  </cols>
  <sheetData>
    <row r="1" spans="1:9" x14ac:dyDescent="0.3">
      <c r="A1" s="1">
        <v>1</v>
      </c>
      <c r="B1" s="49" t="s">
        <v>2</v>
      </c>
      <c r="C1" s="4"/>
    </row>
    <row r="2" spans="1:9" x14ac:dyDescent="0.3">
      <c r="B2" s="189" t="s">
        <v>466</v>
      </c>
      <c r="C2" s="189"/>
      <c r="D2" s="189"/>
      <c r="E2" s="189"/>
    </row>
    <row r="3" spans="1:9" x14ac:dyDescent="0.3">
      <c r="B3" s="14"/>
    </row>
    <row r="4" spans="1:9" x14ac:dyDescent="0.3">
      <c r="A4" s="50"/>
      <c r="C4" s="51"/>
      <c r="E4" s="51"/>
    </row>
    <row r="5" spans="1:9" x14ac:dyDescent="0.3">
      <c r="A5" s="50">
        <v>2</v>
      </c>
      <c r="B5" s="52" t="s">
        <v>48</v>
      </c>
      <c r="C5" s="51"/>
      <c r="E5" s="51"/>
    </row>
    <row r="6" spans="1:9" x14ac:dyDescent="0.3">
      <c r="A6" s="50"/>
      <c r="C6" s="53"/>
      <c r="D6" s="64" t="s">
        <v>49</v>
      </c>
      <c r="E6" s="65" t="s">
        <v>50</v>
      </c>
      <c r="F6" s="64" t="s">
        <v>51</v>
      </c>
    </row>
    <row r="7" spans="1:9" x14ac:dyDescent="0.3">
      <c r="A7" s="50"/>
      <c r="C7" s="56" t="s">
        <v>52</v>
      </c>
      <c r="D7" s="154" t="s">
        <v>472</v>
      </c>
      <c r="E7" s="155">
        <v>51923484</v>
      </c>
      <c r="F7" s="156" t="s">
        <v>473</v>
      </c>
    </row>
    <row r="8" spans="1:9" ht="16.649999999999999" customHeight="1" x14ac:dyDescent="0.3">
      <c r="A8" s="50"/>
      <c r="C8" s="56" t="s">
        <v>54</v>
      </c>
      <c r="D8" s="144" t="s">
        <v>474</v>
      </c>
      <c r="E8" s="107">
        <v>58582499</v>
      </c>
      <c r="F8" s="71" t="s">
        <v>94</v>
      </c>
    </row>
    <row r="9" spans="1:9" x14ac:dyDescent="0.3">
      <c r="A9" s="50"/>
      <c r="C9" s="51"/>
      <c r="E9" s="51"/>
      <c r="I9" s="153"/>
    </row>
    <row r="10" spans="1:9" x14ac:dyDescent="0.3">
      <c r="A10" s="50">
        <v>3</v>
      </c>
      <c r="B10" s="50" t="s">
        <v>56</v>
      </c>
      <c r="C10" s="51"/>
      <c r="E10" s="51"/>
    </row>
    <row r="11" spans="1:9" x14ac:dyDescent="0.3">
      <c r="C11" s="53"/>
      <c r="D11" s="67" t="s">
        <v>49</v>
      </c>
      <c r="E11" s="68" t="s">
        <v>50</v>
      </c>
      <c r="F11" s="67" t="s">
        <v>51</v>
      </c>
    </row>
    <row r="12" spans="1:9" x14ac:dyDescent="0.3">
      <c r="C12" s="56" t="s">
        <v>75</v>
      </c>
      <c r="D12" s="154" t="s">
        <v>472</v>
      </c>
      <c r="E12" s="155">
        <v>51923484</v>
      </c>
      <c r="F12" s="156" t="s">
        <v>473</v>
      </c>
    </row>
    <row r="13" spans="1:9" ht="14.4" customHeight="1" x14ac:dyDescent="0.3">
      <c r="C13" s="56" t="s">
        <v>76</v>
      </c>
      <c r="D13" s="144" t="s">
        <v>474</v>
      </c>
      <c r="E13" s="107">
        <v>58582499</v>
      </c>
      <c r="F13" s="71" t="s">
        <v>94</v>
      </c>
    </row>
    <row r="15" spans="1:9" x14ac:dyDescent="0.3">
      <c r="A15" s="1">
        <v>4</v>
      </c>
      <c r="B15" s="49" t="s">
        <v>61</v>
      </c>
    </row>
    <row r="16" spans="1:9" ht="30.65" customHeight="1" x14ac:dyDescent="0.3">
      <c r="B16" s="179" t="s">
        <v>610</v>
      </c>
      <c r="C16" s="180"/>
      <c r="D16" s="180"/>
      <c r="E16" s="180"/>
    </row>
    <row r="17" spans="1:6" ht="13.4" customHeight="1" x14ac:dyDescent="0.3">
      <c r="F17" s="164"/>
    </row>
    <row r="18" spans="1:6" x14ac:dyDescent="0.3">
      <c r="A18" s="1">
        <v>5</v>
      </c>
      <c r="B18" s="49" t="s">
        <v>63</v>
      </c>
    </row>
    <row r="19" spans="1:6" ht="12.9" customHeight="1" x14ac:dyDescent="0.3">
      <c r="B19" s="184" t="s">
        <v>95</v>
      </c>
      <c r="C19" s="185"/>
      <c r="D19" s="185"/>
      <c r="E19" s="186"/>
    </row>
    <row r="20" spans="1:6" x14ac:dyDescent="0.3">
      <c r="B20" s="187" t="s">
        <v>604</v>
      </c>
      <c r="C20" s="188"/>
      <c r="D20" s="188"/>
      <c r="E20" s="188"/>
    </row>
    <row r="21" spans="1:6" s="151" customFormat="1" x14ac:dyDescent="0.3">
      <c r="B21" s="190" t="s">
        <v>568</v>
      </c>
      <c r="C21" s="190"/>
      <c r="D21" s="190"/>
      <c r="E21" s="190"/>
    </row>
    <row r="22" spans="1:6" s="151" customFormat="1" x14ac:dyDescent="0.3">
      <c r="B22" s="190"/>
      <c r="C22" s="190"/>
      <c r="D22" s="190"/>
      <c r="E22" s="190"/>
    </row>
    <row r="23" spans="1:6" s="151" customFormat="1" x14ac:dyDescent="0.3">
      <c r="B23" s="190"/>
      <c r="C23" s="190"/>
      <c r="D23" s="190"/>
      <c r="E23" s="190"/>
    </row>
    <row r="24" spans="1:6" s="151" customFormat="1" x14ac:dyDescent="0.3">
      <c r="B24" s="190"/>
      <c r="C24" s="190"/>
      <c r="D24" s="190"/>
      <c r="E24" s="190"/>
    </row>
    <row r="25" spans="1:6" s="164" customFormat="1" x14ac:dyDescent="0.3">
      <c r="B25" s="190"/>
      <c r="C25" s="190"/>
      <c r="D25" s="190"/>
      <c r="E25" s="190"/>
    </row>
    <row r="26" spans="1:6" s="164" customFormat="1" x14ac:dyDescent="0.3">
      <c r="B26" s="190"/>
      <c r="C26" s="190"/>
      <c r="D26" s="190"/>
      <c r="E26" s="190"/>
    </row>
    <row r="27" spans="1:6" s="164" customFormat="1" x14ac:dyDescent="0.3">
      <c r="B27" s="163"/>
      <c r="C27" s="163"/>
      <c r="D27" s="163"/>
      <c r="E27" s="163"/>
    </row>
    <row r="29" spans="1:6" x14ac:dyDescent="0.3">
      <c r="A29" s="1">
        <v>6</v>
      </c>
      <c r="B29" s="49" t="s">
        <v>44</v>
      </c>
    </row>
    <row r="30" spans="1:6" x14ac:dyDescent="0.3">
      <c r="A30" s="1"/>
      <c r="B30" s="135" t="s">
        <v>462</v>
      </c>
    </row>
    <row r="31" spans="1:6" x14ac:dyDescent="0.3">
      <c r="A31" s="1"/>
      <c r="B31" s="128" t="s">
        <v>100</v>
      </c>
      <c r="C31" s="129" t="s">
        <v>101</v>
      </c>
      <c r="D31" s="129" t="s">
        <v>102</v>
      </c>
      <c r="E31" s="129" t="s">
        <v>103</v>
      </c>
      <c r="F31" s="129" t="s">
        <v>386</v>
      </c>
    </row>
    <row r="32" spans="1:6" x14ac:dyDescent="0.3">
      <c r="A32" s="1"/>
      <c r="B32" s="130">
        <v>1</v>
      </c>
      <c r="C32" s="131" t="s">
        <v>387</v>
      </c>
      <c r="D32" s="152" t="s">
        <v>105</v>
      </c>
      <c r="E32" s="96" t="s">
        <v>388</v>
      </c>
      <c r="F32" s="131"/>
    </row>
    <row r="33" spans="1:6" x14ac:dyDescent="0.3">
      <c r="A33" s="1"/>
      <c r="B33" s="130">
        <v>2</v>
      </c>
      <c r="C33" s="96" t="s">
        <v>389</v>
      </c>
      <c r="D33" s="152" t="s">
        <v>105</v>
      </c>
      <c r="E33" s="96" t="s">
        <v>140</v>
      </c>
      <c r="F33" s="96" t="s">
        <v>390</v>
      </c>
    </row>
    <row r="34" spans="1:6" x14ac:dyDescent="0.3">
      <c r="A34" s="1"/>
      <c r="B34" s="130">
        <v>3</v>
      </c>
      <c r="C34" s="96" t="s">
        <v>391</v>
      </c>
      <c r="D34" s="152" t="s">
        <v>105</v>
      </c>
      <c r="E34" s="96" t="s">
        <v>392</v>
      </c>
      <c r="F34" s="131"/>
    </row>
    <row r="35" spans="1:6" x14ac:dyDescent="0.3">
      <c r="A35" s="1"/>
      <c r="B35" s="130">
        <v>4</v>
      </c>
      <c r="C35" s="96" t="s">
        <v>393</v>
      </c>
      <c r="D35" s="152" t="s">
        <v>105</v>
      </c>
      <c r="E35" s="96" t="s">
        <v>394</v>
      </c>
      <c r="F35" s="96" t="s">
        <v>395</v>
      </c>
    </row>
    <row r="36" spans="1:6" x14ac:dyDescent="0.3">
      <c r="A36" s="1"/>
      <c r="B36" s="130">
        <v>5</v>
      </c>
      <c r="C36" s="96" t="s">
        <v>396</v>
      </c>
      <c r="D36" s="152" t="s">
        <v>105</v>
      </c>
      <c r="E36" s="96" t="s">
        <v>397</v>
      </c>
      <c r="F36" s="131"/>
    </row>
    <row r="37" spans="1:6" x14ac:dyDescent="0.3">
      <c r="A37" s="1"/>
      <c r="B37" s="130">
        <v>6</v>
      </c>
      <c r="C37" s="96" t="s">
        <v>398</v>
      </c>
      <c r="D37" s="152" t="s">
        <v>105</v>
      </c>
      <c r="E37" s="96" t="s">
        <v>399</v>
      </c>
      <c r="F37" s="131"/>
    </row>
    <row r="38" spans="1:6" x14ac:dyDescent="0.3">
      <c r="A38" s="1"/>
      <c r="B38" s="130">
        <v>7</v>
      </c>
      <c r="C38" s="96" t="s">
        <v>400</v>
      </c>
      <c r="D38" s="152" t="s">
        <v>105</v>
      </c>
      <c r="E38" s="96" t="s">
        <v>401</v>
      </c>
      <c r="F38" s="131" t="s">
        <v>461</v>
      </c>
    </row>
    <row r="39" spans="1:6" x14ac:dyDescent="0.3">
      <c r="A39" s="1"/>
      <c r="B39" s="130">
        <v>8</v>
      </c>
      <c r="C39" s="96" t="s">
        <v>402</v>
      </c>
      <c r="D39" s="152" t="s">
        <v>105</v>
      </c>
      <c r="E39" s="96" t="s">
        <v>403</v>
      </c>
      <c r="F39" s="131"/>
    </row>
    <row r="40" spans="1:6" x14ac:dyDescent="0.3">
      <c r="A40" s="1"/>
      <c r="B40" s="130">
        <v>9</v>
      </c>
      <c r="C40" s="96" t="s">
        <v>404</v>
      </c>
      <c r="D40" s="152" t="s">
        <v>105</v>
      </c>
      <c r="E40" s="96" t="s">
        <v>405</v>
      </c>
      <c r="F40" s="131"/>
    </row>
    <row r="41" spans="1:6" x14ac:dyDescent="0.3">
      <c r="A41" s="1"/>
      <c r="B41" s="130">
        <v>10</v>
      </c>
      <c r="C41" s="96" t="s">
        <v>406</v>
      </c>
      <c r="D41" s="152" t="s">
        <v>105</v>
      </c>
      <c r="E41" s="96" t="s">
        <v>407</v>
      </c>
      <c r="F41" s="131"/>
    </row>
    <row r="42" spans="1:6" x14ac:dyDescent="0.3">
      <c r="A42" s="1"/>
      <c r="B42" s="130">
        <v>11</v>
      </c>
      <c r="C42" s="96" t="s">
        <v>408</v>
      </c>
      <c r="D42" s="152" t="s">
        <v>409</v>
      </c>
      <c r="E42" s="96" t="s">
        <v>410</v>
      </c>
      <c r="F42" s="131"/>
    </row>
    <row r="43" spans="1:6" x14ac:dyDescent="0.3">
      <c r="A43" s="1"/>
      <c r="B43" s="130">
        <v>12</v>
      </c>
      <c r="C43" s="96" t="s">
        <v>411</v>
      </c>
      <c r="D43" s="152" t="s">
        <v>176</v>
      </c>
      <c r="E43" s="96" t="s">
        <v>412</v>
      </c>
      <c r="F43" s="131"/>
    </row>
    <row r="44" spans="1:6" x14ac:dyDescent="0.3">
      <c r="A44" s="1"/>
      <c r="B44" s="130">
        <v>13</v>
      </c>
      <c r="C44" s="96" t="s">
        <v>413</v>
      </c>
      <c r="D44" s="152" t="s">
        <v>105</v>
      </c>
      <c r="E44" s="132" t="s">
        <v>414</v>
      </c>
      <c r="F44" s="131"/>
    </row>
    <row r="45" spans="1:6" x14ac:dyDescent="0.3">
      <c r="A45" s="1"/>
      <c r="B45" s="130">
        <v>14</v>
      </c>
      <c r="C45" s="96" t="s">
        <v>415</v>
      </c>
      <c r="D45" s="152" t="s">
        <v>105</v>
      </c>
      <c r="E45" s="96" t="s">
        <v>416</v>
      </c>
      <c r="F45" s="131"/>
    </row>
    <row r="46" spans="1:6" x14ac:dyDescent="0.3">
      <c r="A46" s="1"/>
      <c r="B46" s="130">
        <v>15</v>
      </c>
      <c r="C46" s="96" t="s">
        <v>417</v>
      </c>
      <c r="D46" s="152" t="s">
        <v>105</v>
      </c>
      <c r="E46" s="96" t="s">
        <v>418</v>
      </c>
      <c r="F46" s="131"/>
    </row>
    <row r="47" spans="1:6" x14ac:dyDescent="0.3">
      <c r="A47" s="1"/>
      <c r="B47" s="130">
        <v>16</v>
      </c>
      <c r="C47" s="96" t="s">
        <v>419</v>
      </c>
      <c r="D47" s="152" t="s">
        <v>105</v>
      </c>
      <c r="E47" s="96" t="s">
        <v>420</v>
      </c>
      <c r="F47" s="131"/>
    </row>
    <row r="48" spans="1:6" x14ac:dyDescent="0.3">
      <c r="A48" s="1"/>
      <c r="B48" s="130">
        <v>17</v>
      </c>
      <c r="C48" s="96" t="s">
        <v>421</v>
      </c>
      <c r="D48" s="152" t="s">
        <v>176</v>
      </c>
      <c r="E48" s="96" t="s">
        <v>422</v>
      </c>
      <c r="F48" s="131"/>
    </row>
    <row r="49" spans="1:6" x14ac:dyDescent="0.3">
      <c r="A49" s="1"/>
      <c r="B49" s="130">
        <v>18</v>
      </c>
      <c r="C49" s="96" t="s">
        <v>423</v>
      </c>
      <c r="D49" s="152" t="s">
        <v>105</v>
      </c>
      <c r="E49" s="96" t="s">
        <v>424</v>
      </c>
      <c r="F49" s="131"/>
    </row>
    <row r="50" spans="1:6" x14ac:dyDescent="0.3">
      <c r="A50" s="1"/>
      <c r="B50" s="130">
        <v>19</v>
      </c>
      <c r="C50" s="96" t="s">
        <v>425</v>
      </c>
      <c r="D50" s="152" t="s">
        <v>105</v>
      </c>
      <c r="E50" s="96" t="s">
        <v>426</v>
      </c>
      <c r="F50" s="131"/>
    </row>
    <row r="51" spans="1:6" x14ac:dyDescent="0.3">
      <c r="A51" s="1"/>
      <c r="B51" s="130">
        <v>20</v>
      </c>
      <c r="C51" s="96" t="s">
        <v>427</v>
      </c>
      <c r="D51" s="152" t="s">
        <v>409</v>
      </c>
      <c r="E51" s="96" t="s">
        <v>428</v>
      </c>
      <c r="F51" s="131"/>
    </row>
    <row r="52" spans="1:6" x14ac:dyDescent="0.3">
      <c r="A52" s="1"/>
      <c r="B52" s="130">
        <v>21</v>
      </c>
      <c r="C52" s="96" t="s">
        <v>429</v>
      </c>
      <c r="D52" s="152" t="s">
        <v>409</v>
      </c>
      <c r="E52" s="96" t="s">
        <v>430</v>
      </c>
      <c r="F52" s="131"/>
    </row>
    <row r="53" spans="1:6" x14ac:dyDescent="0.3">
      <c r="A53" s="1"/>
      <c r="B53" s="130">
        <v>22</v>
      </c>
      <c r="C53" s="96" t="s">
        <v>431</v>
      </c>
      <c r="D53" s="152" t="s">
        <v>409</v>
      </c>
      <c r="E53" s="96" t="s">
        <v>432</v>
      </c>
      <c r="F53" s="131"/>
    </row>
    <row r="54" spans="1:6" x14ac:dyDescent="0.3">
      <c r="A54" s="1"/>
      <c r="B54" s="130">
        <v>23</v>
      </c>
      <c r="C54" s="96" t="s">
        <v>433</v>
      </c>
      <c r="D54" s="152" t="s">
        <v>105</v>
      </c>
      <c r="E54" s="96" t="s">
        <v>434</v>
      </c>
      <c r="F54" s="131"/>
    </row>
    <row r="55" spans="1:6" x14ac:dyDescent="0.3">
      <c r="A55" s="1"/>
      <c r="B55" s="130">
        <v>24</v>
      </c>
      <c r="C55" s="96" t="s">
        <v>435</v>
      </c>
      <c r="D55" s="152" t="s">
        <v>176</v>
      </c>
      <c r="E55" s="96" t="s">
        <v>436</v>
      </c>
      <c r="F55" s="131"/>
    </row>
    <row r="56" spans="1:6" ht="26" x14ac:dyDescent="0.3">
      <c r="A56" s="1"/>
      <c r="B56" s="130">
        <v>25</v>
      </c>
      <c r="C56" s="96" t="s">
        <v>569</v>
      </c>
      <c r="D56" s="152" t="s">
        <v>105</v>
      </c>
      <c r="E56" s="132" t="s">
        <v>437</v>
      </c>
      <c r="F56" s="131"/>
    </row>
    <row r="57" spans="1:6" x14ac:dyDescent="0.3">
      <c r="A57" s="1"/>
      <c r="B57" s="130">
        <v>26</v>
      </c>
      <c r="C57" s="96" t="s">
        <v>438</v>
      </c>
      <c r="D57" s="152" t="s">
        <v>105</v>
      </c>
      <c r="E57" s="96" t="s">
        <v>439</v>
      </c>
      <c r="F57" s="131"/>
    </row>
    <row r="58" spans="1:6" x14ac:dyDescent="0.3">
      <c r="A58" s="1"/>
      <c r="B58" s="130">
        <v>27</v>
      </c>
      <c r="C58" s="96" t="s">
        <v>440</v>
      </c>
      <c r="D58" s="152" t="s">
        <v>105</v>
      </c>
      <c r="E58" s="96" t="s">
        <v>441</v>
      </c>
      <c r="F58" s="131"/>
    </row>
    <row r="59" spans="1:6" ht="78" x14ac:dyDescent="0.3">
      <c r="A59" s="1"/>
      <c r="B59" s="130">
        <v>28</v>
      </c>
      <c r="C59" s="96" t="s">
        <v>442</v>
      </c>
      <c r="D59" s="152" t="s">
        <v>105</v>
      </c>
      <c r="E59" s="132" t="s">
        <v>443</v>
      </c>
      <c r="F59" s="131"/>
    </row>
    <row r="60" spans="1:6" ht="26" x14ac:dyDescent="0.3">
      <c r="A60" s="1"/>
      <c r="B60" s="130">
        <v>29</v>
      </c>
      <c r="C60" s="96" t="s">
        <v>444</v>
      </c>
      <c r="D60" s="152" t="s">
        <v>105</v>
      </c>
      <c r="E60" s="132" t="s">
        <v>445</v>
      </c>
      <c r="F60" s="131"/>
    </row>
    <row r="61" spans="1:6" x14ac:dyDescent="0.3">
      <c r="A61" s="1"/>
      <c r="B61" s="130">
        <v>30</v>
      </c>
      <c r="C61" s="96" t="s">
        <v>446</v>
      </c>
      <c r="D61" s="152" t="s">
        <v>105</v>
      </c>
      <c r="E61" s="96" t="s">
        <v>447</v>
      </c>
      <c r="F61" s="131"/>
    </row>
    <row r="62" spans="1:6" ht="26" x14ac:dyDescent="0.3">
      <c r="A62" s="1"/>
      <c r="B62" s="130">
        <v>31</v>
      </c>
      <c r="C62" s="96" t="s">
        <v>448</v>
      </c>
      <c r="D62" s="152" t="s">
        <v>105</v>
      </c>
      <c r="E62" s="132" t="s">
        <v>611</v>
      </c>
      <c r="F62" s="131"/>
    </row>
    <row r="63" spans="1:6" ht="39" x14ac:dyDescent="0.3">
      <c r="A63" s="1"/>
      <c r="B63" s="130">
        <v>32</v>
      </c>
      <c r="C63" s="96" t="s">
        <v>449</v>
      </c>
      <c r="D63" s="152" t="s">
        <v>105</v>
      </c>
      <c r="E63" s="132" t="s">
        <v>450</v>
      </c>
      <c r="F63" s="131"/>
    </row>
    <row r="64" spans="1:6" ht="26" x14ac:dyDescent="0.3">
      <c r="A64" s="1"/>
      <c r="B64" s="130">
        <v>33</v>
      </c>
      <c r="C64" s="96" t="s">
        <v>451</v>
      </c>
      <c r="D64" s="152" t="s">
        <v>105</v>
      </c>
      <c r="E64" s="132" t="s">
        <v>452</v>
      </c>
      <c r="F64" s="131"/>
    </row>
    <row r="65" spans="1:6" x14ac:dyDescent="0.3">
      <c r="A65" s="1"/>
      <c r="B65" s="130">
        <v>34</v>
      </c>
      <c r="C65" s="96" t="s">
        <v>453</v>
      </c>
      <c r="D65" s="152" t="s">
        <v>105</v>
      </c>
      <c r="E65" s="96" t="s">
        <v>454</v>
      </c>
      <c r="F65" s="131"/>
    </row>
    <row r="66" spans="1:6" x14ac:dyDescent="0.3">
      <c r="A66" s="1"/>
      <c r="B66" s="130">
        <v>35</v>
      </c>
      <c r="C66" s="96" t="s">
        <v>455</v>
      </c>
      <c r="D66" s="152" t="s">
        <v>105</v>
      </c>
      <c r="E66" s="96" t="s">
        <v>456</v>
      </c>
      <c r="F66" s="131"/>
    </row>
    <row r="67" spans="1:6" x14ac:dyDescent="0.3">
      <c r="A67" s="1"/>
      <c r="B67" s="130">
        <v>36</v>
      </c>
      <c r="C67" s="96" t="s">
        <v>457</v>
      </c>
      <c r="D67" s="152" t="s">
        <v>105</v>
      </c>
      <c r="E67" s="96" t="s">
        <v>458</v>
      </c>
      <c r="F67" s="131"/>
    </row>
    <row r="68" spans="1:6" ht="26" x14ac:dyDescent="0.3">
      <c r="A68" s="1"/>
      <c r="B68" s="130">
        <v>37</v>
      </c>
      <c r="C68" s="96" t="s">
        <v>459</v>
      </c>
      <c r="D68" s="152" t="s">
        <v>105</v>
      </c>
      <c r="E68" s="132" t="s">
        <v>612</v>
      </c>
      <c r="F68" s="131"/>
    </row>
    <row r="69" spans="1:6" x14ac:dyDescent="0.3">
      <c r="A69" s="1"/>
      <c r="B69" s="49"/>
      <c r="C69" s="51"/>
      <c r="E69" s="51"/>
    </row>
    <row r="70" spans="1:6" x14ac:dyDescent="0.3">
      <c r="A70" s="1"/>
      <c r="B70" s="14"/>
      <c r="C70" s="51"/>
      <c r="E70" s="51"/>
    </row>
    <row r="71" spans="1:6" x14ac:dyDescent="0.3">
      <c r="A71" s="1">
        <v>7</v>
      </c>
      <c r="B71" s="49" t="s">
        <v>67</v>
      </c>
    </row>
    <row r="72" spans="1:6" ht="54.65" customHeight="1" x14ac:dyDescent="0.3">
      <c r="B72" s="207" t="s">
        <v>574</v>
      </c>
      <c r="C72" s="207"/>
      <c r="D72" s="207"/>
      <c r="E72" s="207"/>
      <c r="F72" s="207"/>
    </row>
    <row r="73" spans="1:6" x14ac:dyDescent="0.3">
      <c r="B73" s="63"/>
    </row>
    <row r="75" spans="1:6" x14ac:dyDescent="0.3">
      <c r="A75" s="1">
        <v>8</v>
      </c>
      <c r="B75" s="49" t="s">
        <v>69</v>
      </c>
    </row>
    <row r="76" spans="1:6" x14ac:dyDescent="0.3">
      <c r="B76" s="14" t="s">
        <v>463</v>
      </c>
    </row>
    <row r="78" spans="1:6" x14ac:dyDescent="0.3">
      <c r="A78" s="1">
        <v>9</v>
      </c>
      <c r="B78" s="49" t="s">
        <v>71</v>
      </c>
    </row>
    <row r="79" spans="1:6" ht="12.9" customHeight="1" x14ac:dyDescent="0.3">
      <c r="B79" s="205" t="s">
        <v>464</v>
      </c>
      <c r="C79" s="205"/>
      <c r="D79" s="205"/>
      <c r="E79" s="205"/>
    </row>
    <row r="80" spans="1:6" s="151" customFormat="1" x14ac:dyDescent="0.3">
      <c r="B80" s="206"/>
      <c r="C80" s="206"/>
      <c r="D80" s="206"/>
      <c r="E80" s="206"/>
    </row>
    <row r="82" spans="1:5" x14ac:dyDescent="0.3">
      <c r="A82" s="1">
        <v>10</v>
      </c>
      <c r="B82" s="49" t="s">
        <v>72</v>
      </c>
    </row>
    <row r="83" spans="1:5" x14ac:dyDescent="0.3">
      <c r="B83" s="179"/>
      <c r="C83" s="180"/>
      <c r="D83" s="180"/>
      <c r="E83" s="180"/>
    </row>
    <row r="84" spans="1:5" x14ac:dyDescent="0.3">
      <c r="B84" s="14"/>
    </row>
    <row r="85" spans="1:5" x14ac:dyDescent="0.3">
      <c r="B85" s="14"/>
    </row>
  </sheetData>
  <mergeCells count="8">
    <mergeCell ref="B2:E2"/>
    <mergeCell ref="B16:E16"/>
    <mergeCell ref="B83:E83"/>
    <mergeCell ref="B79:E80"/>
    <mergeCell ref="B72:F72"/>
    <mergeCell ref="B19:E19"/>
    <mergeCell ref="B20:E20"/>
    <mergeCell ref="B21:E26"/>
  </mergeCells>
  <hyperlinks>
    <hyperlink ref="F12" r:id="rId1" xr:uid="{2F505C63-6846-4FA4-97EC-09EED3579D7B}"/>
    <hyperlink ref="F7" r:id="rId2" xr:uid="{D08C9B2D-3BFF-421A-9DA1-2787AB5079B7}"/>
    <hyperlink ref="B20:E20" r:id="rId3" display="Statistikaameti 2025.−2029. aastal tehtavate statistikatööde loetelu https://www.riigiteataja.ee/akt/321012025007" xr:uid="{CAC5403B-CDCB-4F91-9FEB-46E5572AEE9B}"/>
  </hyperlinks>
  <pageMargins left="0.7" right="0.7" top="0.75" bottom="0.75" header="0.3" footer="0.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6C53-DCEB-4B39-898B-A1256ED236ED}">
  <dimension ref="A1:E40"/>
  <sheetViews>
    <sheetView workbookViewId="0"/>
  </sheetViews>
  <sheetFormatPr defaultColWidth="8.36328125" defaultRowHeight="13" x14ac:dyDescent="0.3"/>
  <cols>
    <col min="1" max="1" width="5.08984375" style="2" customWidth="1"/>
    <col min="2" max="2" width="28.36328125" style="2" customWidth="1"/>
    <col min="3" max="3" width="18.36328125" style="2" customWidth="1"/>
    <col min="4" max="4" width="11.7265625" style="2" customWidth="1"/>
    <col min="5" max="5" width="32.36328125" style="2" customWidth="1"/>
    <col min="6" max="16384" width="8.36328125" style="2"/>
  </cols>
  <sheetData>
    <row r="1" spans="1:5" x14ac:dyDescent="0.3">
      <c r="A1" s="1">
        <v>1</v>
      </c>
      <c r="B1" s="49" t="s">
        <v>2</v>
      </c>
      <c r="C1" s="4"/>
    </row>
    <row r="2" spans="1:5" x14ac:dyDescent="0.3">
      <c r="B2" s="189"/>
      <c r="C2" s="189"/>
      <c r="D2" s="189"/>
      <c r="E2" s="189"/>
    </row>
    <row r="3" spans="1:5" x14ac:dyDescent="0.3">
      <c r="B3" s="14"/>
    </row>
    <row r="4" spans="1:5" x14ac:dyDescent="0.3">
      <c r="A4" s="50"/>
      <c r="C4" s="51"/>
      <c r="E4" s="51"/>
    </row>
    <row r="5" spans="1:5" x14ac:dyDescent="0.3">
      <c r="A5" s="50">
        <v>2</v>
      </c>
      <c r="B5" s="52" t="s">
        <v>48</v>
      </c>
      <c r="C5" s="51"/>
      <c r="E5" s="51"/>
    </row>
    <row r="6" spans="1:5" x14ac:dyDescent="0.3">
      <c r="A6" s="50"/>
      <c r="B6" s="53"/>
      <c r="C6" s="64" t="s">
        <v>49</v>
      </c>
      <c r="D6" s="65" t="s">
        <v>50</v>
      </c>
      <c r="E6" s="64" t="s">
        <v>51</v>
      </c>
    </row>
    <row r="7" spans="1:5" x14ac:dyDescent="0.3">
      <c r="A7" s="50"/>
      <c r="B7" s="56" t="s">
        <v>52</v>
      </c>
      <c r="C7" s="57" t="s">
        <v>214</v>
      </c>
      <c r="D7" s="58"/>
      <c r="E7" s="100"/>
    </row>
    <row r="8" spans="1:5" x14ac:dyDescent="0.3">
      <c r="A8" s="50"/>
      <c r="B8" s="56" t="s">
        <v>54</v>
      </c>
      <c r="C8" s="57" t="s">
        <v>214</v>
      </c>
      <c r="D8" s="58"/>
      <c r="E8" s="100"/>
    </row>
    <row r="9" spans="1:5" x14ac:dyDescent="0.3">
      <c r="A9" s="50"/>
      <c r="C9" s="51"/>
      <c r="E9" s="51"/>
    </row>
    <row r="10" spans="1:5" x14ac:dyDescent="0.3">
      <c r="A10" s="50">
        <v>3</v>
      </c>
      <c r="B10" s="50" t="s">
        <v>56</v>
      </c>
      <c r="C10" s="51"/>
      <c r="E10" s="51"/>
    </row>
    <row r="11" spans="1:5" x14ac:dyDescent="0.3">
      <c r="B11" s="53"/>
      <c r="C11" s="67" t="s">
        <v>49</v>
      </c>
      <c r="D11" s="68" t="s">
        <v>50</v>
      </c>
      <c r="E11" s="67" t="s">
        <v>51</v>
      </c>
    </row>
    <row r="12" spans="1:5" x14ac:dyDescent="0.3">
      <c r="B12" s="56" t="s">
        <v>75</v>
      </c>
      <c r="C12" s="56" t="s">
        <v>214</v>
      </c>
      <c r="D12" s="58"/>
      <c r="E12" s="101"/>
    </row>
    <row r="13" spans="1:5" x14ac:dyDescent="0.3">
      <c r="B13" s="56" t="s">
        <v>76</v>
      </c>
      <c r="C13" s="56" t="s">
        <v>214</v>
      </c>
      <c r="D13" s="58"/>
      <c r="E13" s="69"/>
    </row>
    <row r="15" spans="1:5" x14ac:dyDescent="0.3">
      <c r="A15" s="1">
        <v>4</v>
      </c>
      <c r="B15" s="49" t="s">
        <v>61</v>
      </c>
    </row>
    <row r="16" spans="1:5" x14ac:dyDescent="0.3">
      <c r="B16" s="179"/>
      <c r="C16" s="180"/>
      <c r="D16" s="180"/>
      <c r="E16" s="180"/>
    </row>
    <row r="18" spans="1:5" x14ac:dyDescent="0.3">
      <c r="A18" s="1">
        <v>5</v>
      </c>
      <c r="B18" s="49" t="s">
        <v>63</v>
      </c>
    </row>
    <row r="19" spans="1:5" x14ac:dyDescent="0.3">
      <c r="B19" s="70"/>
    </row>
    <row r="20" spans="1:5" x14ac:dyDescent="0.3">
      <c r="B20" s="8"/>
    </row>
    <row r="22" spans="1:5" x14ac:dyDescent="0.3">
      <c r="A22" s="1">
        <v>6</v>
      </c>
      <c r="B22" s="49" t="s">
        <v>44</v>
      </c>
    </row>
    <row r="23" spans="1:5" x14ac:dyDescent="0.3">
      <c r="A23" s="1"/>
      <c r="B23" s="49"/>
    </row>
    <row r="24" spans="1:5" x14ac:dyDescent="0.3">
      <c r="A24" s="1"/>
      <c r="B24" s="49"/>
    </row>
    <row r="25" spans="1:5" x14ac:dyDescent="0.3">
      <c r="A25" s="1"/>
      <c r="B25" s="49"/>
      <c r="C25" s="51"/>
      <c r="E25" s="51"/>
    </row>
    <row r="26" spans="1:5" x14ac:dyDescent="0.3">
      <c r="A26" s="1"/>
      <c r="B26" s="14"/>
      <c r="C26" s="51"/>
      <c r="E26" s="51"/>
    </row>
    <row r="27" spans="1:5" x14ac:dyDescent="0.3">
      <c r="A27" s="1">
        <v>7</v>
      </c>
      <c r="B27" s="49" t="s">
        <v>67</v>
      </c>
    </row>
    <row r="28" spans="1:5" x14ac:dyDescent="0.3">
      <c r="B28" s="14"/>
    </row>
    <row r="29" spans="1:5" x14ac:dyDescent="0.3">
      <c r="B29" s="63"/>
    </row>
    <row r="31" spans="1:5" x14ac:dyDescent="0.3">
      <c r="A31" s="1">
        <v>8</v>
      </c>
      <c r="B31" s="49" t="s">
        <v>69</v>
      </c>
    </row>
    <row r="32" spans="1:5" x14ac:dyDescent="0.3">
      <c r="B32" s="14"/>
    </row>
    <row r="34" spans="1:5" x14ac:dyDescent="0.3">
      <c r="A34" s="1">
        <v>9</v>
      </c>
      <c r="B34" s="49" t="s">
        <v>71</v>
      </c>
    </row>
    <row r="35" spans="1:5" x14ac:dyDescent="0.3">
      <c r="B35" s="179"/>
      <c r="C35" s="180"/>
      <c r="D35" s="180"/>
      <c r="E35" s="180"/>
    </row>
    <row r="37" spans="1:5" x14ac:dyDescent="0.3">
      <c r="A37" s="1">
        <v>10</v>
      </c>
      <c r="B37" s="49" t="s">
        <v>72</v>
      </c>
    </row>
    <row r="38" spans="1:5" x14ac:dyDescent="0.3">
      <c r="B38" s="179"/>
      <c r="C38" s="180"/>
      <c r="D38" s="180"/>
      <c r="E38" s="180"/>
    </row>
    <row r="39" spans="1:5" x14ac:dyDescent="0.3">
      <c r="B39" s="14"/>
    </row>
    <row r="40" spans="1:5" x14ac:dyDescent="0.3">
      <c r="B40" s="14"/>
    </row>
  </sheetData>
  <mergeCells count="4">
    <mergeCell ref="B2:E2"/>
    <mergeCell ref="B16:E16"/>
    <mergeCell ref="B35:E35"/>
    <mergeCell ref="B38:E38"/>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FBD0F-0680-48E1-8970-643BCA2A1A9F}">
  <dimension ref="A1:J327"/>
  <sheetViews>
    <sheetView workbookViewId="0">
      <pane ySplit="4" topLeftCell="A5" activePane="bottomLeft" state="frozen"/>
      <selection pane="bottomLeft" activeCell="A5" sqref="A5"/>
    </sheetView>
  </sheetViews>
  <sheetFormatPr defaultColWidth="8.36328125" defaultRowHeight="13" x14ac:dyDescent="0.3"/>
  <cols>
    <col min="1" max="1" width="15.26953125" style="162" customWidth="1"/>
    <col min="2" max="2" width="16.7265625" style="162" bestFit="1" customWidth="1"/>
    <col min="3" max="3" width="13.36328125" style="162" customWidth="1"/>
    <col min="4" max="4" width="17.6328125" style="162" customWidth="1"/>
    <col min="5" max="5" width="11.26953125" style="162" customWidth="1"/>
    <col min="6" max="6" width="26.36328125" style="162" customWidth="1"/>
    <col min="7" max="7" width="33.90625" style="162" customWidth="1"/>
    <col min="8" max="8" width="7.90625" style="162" customWidth="1"/>
    <col min="9" max="9" width="23.90625" style="15" customWidth="1"/>
    <col min="10" max="10" width="30.08984375" style="162" customWidth="1"/>
    <col min="11" max="11" width="21.90625" style="162" customWidth="1"/>
    <col min="12" max="16384" width="8.36328125" style="162"/>
  </cols>
  <sheetData>
    <row r="1" spans="1:10" ht="19.5" customHeight="1" x14ac:dyDescent="0.3">
      <c r="A1" s="12" t="s">
        <v>579</v>
      </c>
      <c r="B1" s="13"/>
    </row>
    <row r="2" spans="1:10" x14ac:dyDescent="0.3">
      <c r="A2" s="16" t="s">
        <v>616</v>
      </c>
      <c r="B2" s="17"/>
    </row>
    <row r="3" spans="1:10" x14ac:dyDescent="0.3">
      <c r="A3" s="18"/>
      <c r="B3" s="19"/>
      <c r="D3" s="19"/>
      <c r="F3" s="19"/>
      <c r="I3" s="20"/>
      <c r="J3" s="19"/>
    </row>
    <row r="4" spans="1:10" ht="26" x14ac:dyDescent="0.3">
      <c r="A4" s="21" t="s">
        <v>38</v>
      </c>
      <c r="B4" s="21" t="s">
        <v>39</v>
      </c>
      <c r="C4" s="21" t="s">
        <v>40</v>
      </c>
      <c r="D4" s="21" t="s">
        <v>41</v>
      </c>
      <c r="E4" s="21" t="s">
        <v>42</v>
      </c>
      <c r="F4" s="21" t="s">
        <v>43</v>
      </c>
      <c r="G4" s="21" t="s">
        <v>44</v>
      </c>
      <c r="H4" s="166" t="s">
        <v>598</v>
      </c>
      <c r="I4" s="22" t="s">
        <v>45</v>
      </c>
      <c r="J4" s="21" t="s">
        <v>7</v>
      </c>
    </row>
    <row r="5" spans="1:10" ht="62.5" x14ac:dyDescent="0.3">
      <c r="A5" s="23">
        <v>46024</v>
      </c>
      <c r="B5" s="24" t="str">
        <f t="shared" ref="B5:B44" si="0">TEXT(A5,"ddd")</f>
        <v>R</v>
      </c>
      <c r="C5" s="25" t="s">
        <v>46</v>
      </c>
      <c r="D5" s="25" t="s">
        <v>12</v>
      </c>
      <c r="E5" s="25" t="s">
        <v>47</v>
      </c>
      <c r="F5" s="25" t="s">
        <v>13</v>
      </c>
      <c r="G5" s="28" t="s">
        <v>10</v>
      </c>
      <c r="H5" s="167">
        <v>1</v>
      </c>
      <c r="I5" s="26">
        <v>45962</v>
      </c>
      <c r="J5" s="27"/>
    </row>
    <row r="6" spans="1:10" ht="28" customHeight="1" x14ac:dyDescent="0.3">
      <c r="A6" s="23">
        <v>46024</v>
      </c>
      <c r="B6" s="24" t="str">
        <f t="shared" si="0"/>
        <v>R</v>
      </c>
      <c r="C6" s="25" t="s">
        <v>46</v>
      </c>
      <c r="D6" s="25" t="s">
        <v>18</v>
      </c>
      <c r="E6" s="25" t="s">
        <v>47</v>
      </c>
      <c r="F6" s="25" t="s">
        <v>25</v>
      </c>
      <c r="G6" s="25" t="s">
        <v>22</v>
      </c>
      <c r="H6" s="168">
        <v>3</v>
      </c>
      <c r="I6" s="26">
        <v>45962</v>
      </c>
      <c r="J6" s="27" t="s">
        <v>580</v>
      </c>
    </row>
    <row r="7" spans="1:10" ht="23.9" customHeight="1" x14ac:dyDescent="0.3">
      <c r="A7" s="23">
        <v>46024</v>
      </c>
      <c r="B7" s="24" t="str">
        <f t="shared" si="0"/>
        <v>R</v>
      </c>
      <c r="C7" s="25" t="s">
        <v>46</v>
      </c>
      <c r="D7" s="25" t="s">
        <v>12</v>
      </c>
      <c r="E7" s="25" t="s">
        <v>47</v>
      </c>
      <c r="F7" s="25" t="s">
        <v>578</v>
      </c>
      <c r="G7" s="25" t="s">
        <v>27</v>
      </c>
      <c r="H7" s="168">
        <v>4</v>
      </c>
      <c r="I7" s="26">
        <v>45962</v>
      </c>
      <c r="J7" s="27"/>
    </row>
    <row r="8" spans="1:10" ht="62.5" x14ac:dyDescent="0.3">
      <c r="A8" s="23">
        <v>46055</v>
      </c>
      <c r="B8" s="24" t="str">
        <f t="shared" si="0"/>
        <v>E</v>
      </c>
      <c r="C8" s="25" t="s">
        <v>46</v>
      </c>
      <c r="D8" s="25" t="s">
        <v>12</v>
      </c>
      <c r="E8" s="25" t="s">
        <v>47</v>
      </c>
      <c r="F8" s="25" t="s">
        <v>13</v>
      </c>
      <c r="G8" s="25" t="s">
        <v>10</v>
      </c>
      <c r="H8" s="168">
        <v>1</v>
      </c>
      <c r="I8" s="26">
        <v>45992</v>
      </c>
      <c r="J8" s="27"/>
    </row>
    <row r="9" spans="1:10" ht="28" customHeight="1" x14ac:dyDescent="0.3">
      <c r="A9" s="23">
        <v>46055</v>
      </c>
      <c r="B9" s="24" t="str">
        <f t="shared" si="0"/>
        <v>E</v>
      </c>
      <c r="C9" s="25" t="s">
        <v>46</v>
      </c>
      <c r="D9" s="25" t="s">
        <v>18</v>
      </c>
      <c r="E9" s="25" t="s">
        <v>47</v>
      </c>
      <c r="F9" s="25" t="s">
        <v>25</v>
      </c>
      <c r="G9" s="25" t="s">
        <v>22</v>
      </c>
      <c r="H9" s="168">
        <v>3</v>
      </c>
      <c r="I9" s="26">
        <v>45992</v>
      </c>
      <c r="J9" s="27" t="s">
        <v>581</v>
      </c>
    </row>
    <row r="10" spans="1:10" ht="23.9" customHeight="1" x14ac:dyDescent="0.3">
      <c r="A10" s="23">
        <v>46055</v>
      </c>
      <c r="B10" s="24" t="str">
        <f t="shared" si="0"/>
        <v>E</v>
      </c>
      <c r="C10" s="25" t="s">
        <v>46</v>
      </c>
      <c r="D10" s="25" t="s">
        <v>12</v>
      </c>
      <c r="E10" s="25" t="s">
        <v>47</v>
      </c>
      <c r="F10" s="25" t="s">
        <v>578</v>
      </c>
      <c r="G10" s="25" t="s">
        <v>27</v>
      </c>
      <c r="H10" s="168">
        <v>4</v>
      </c>
      <c r="I10" s="26">
        <v>45992</v>
      </c>
      <c r="J10" s="27"/>
    </row>
    <row r="11" spans="1:10" ht="23.9" customHeight="1" x14ac:dyDescent="0.3">
      <c r="A11" s="23">
        <v>46069</v>
      </c>
      <c r="B11" s="24" t="str">
        <f t="shared" si="0"/>
        <v>E</v>
      </c>
      <c r="C11" s="25" t="s">
        <v>46</v>
      </c>
      <c r="D11" s="25" t="s">
        <v>605</v>
      </c>
      <c r="E11" s="25" t="s">
        <v>47</v>
      </c>
      <c r="F11" s="25" t="s">
        <v>590</v>
      </c>
      <c r="G11" s="25" t="s">
        <v>613</v>
      </c>
      <c r="H11" s="168">
        <v>8</v>
      </c>
      <c r="I11" s="26" t="s">
        <v>615</v>
      </c>
      <c r="J11" s="27"/>
    </row>
    <row r="12" spans="1:10" ht="62.5" x14ac:dyDescent="0.3">
      <c r="A12" s="25">
        <v>46083</v>
      </c>
      <c r="B12" s="24" t="str">
        <f t="shared" si="0"/>
        <v>E</v>
      </c>
      <c r="C12" s="25" t="s">
        <v>46</v>
      </c>
      <c r="D12" s="25" t="s">
        <v>12</v>
      </c>
      <c r="E12" s="25" t="s">
        <v>47</v>
      </c>
      <c r="F12" s="25" t="s">
        <v>13</v>
      </c>
      <c r="G12" s="25" t="s">
        <v>10</v>
      </c>
      <c r="H12" s="168">
        <v>1</v>
      </c>
      <c r="I12" s="26">
        <v>46023</v>
      </c>
      <c r="J12" s="27"/>
    </row>
    <row r="13" spans="1:10" ht="28" customHeight="1" x14ac:dyDescent="0.3">
      <c r="A13" s="25">
        <v>46083</v>
      </c>
      <c r="B13" s="24" t="str">
        <f t="shared" si="0"/>
        <v>E</v>
      </c>
      <c r="C13" s="25" t="s">
        <v>46</v>
      </c>
      <c r="D13" s="25" t="s">
        <v>18</v>
      </c>
      <c r="E13" s="25" t="s">
        <v>47</v>
      </c>
      <c r="F13" s="25" t="s">
        <v>25</v>
      </c>
      <c r="G13" s="25" t="s">
        <v>22</v>
      </c>
      <c r="H13" s="168">
        <v>3</v>
      </c>
      <c r="I13" s="26">
        <v>46023</v>
      </c>
      <c r="J13" s="27" t="s">
        <v>582</v>
      </c>
    </row>
    <row r="14" spans="1:10" ht="23.9" customHeight="1" x14ac:dyDescent="0.3">
      <c r="A14" s="25">
        <v>46083</v>
      </c>
      <c r="B14" s="24" t="str">
        <f t="shared" si="0"/>
        <v>E</v>
      </c>
      <c r="C14" s="25" t="s">
        <v>46</v>
      </c>
      <c r="D14" s="25" t="s">
        <v>12</v>
      </c>
      <c r="E14" s="25" t="s">
        <v>47</v>
      </c>
      <c r="F14" s="25" t="s">
        <v>578</v>
      </c>
      <c r="G14" s="28" t="s">
        <v>27</v>
      </c>
      <c r="H14" s="168">
        <v>4</v>
      </c>
      <c r="I14" s="26">
        <v>46023</v>
      </c>
      <c r="J14" s="27"/>
    </row>
    <row r="15" spans="1:10" ht="62.5" x14ac:dyDescent="0.3">
      <c r="A15" s="23">
        <v>46113</v>
      </c>
      <c r="B15" s="24" t="str">
        <f t="shared" si="0"/>
        <v>K</v>
      </c>
      <c r="C15" s="25" t="s">
        <v>46</v>
      </c>
      <c r="D15" s="25" t="s">
        <v>12</v>
      </c>
      <c r="E15" s="25" t="s">
        <v>47</v>
      </c>
      <c r="F15" s="25" t="s">
        <v>13</v>
      </c>
      <c r="G15" s="28" t="s">
        <v>10</v>
      </c>
      <c r="H15" s="168">
        <v>1</v>
      </c>
      <c r="I15" s="26">
        <v>46054</v>
      </c>
      <c r="J15" s="27"/>
    </row>
    <row r="16" spans="1:10" ht="28" customHeight="1" x14ac:dyDescent="0.3">
      <c r="A16" s="23">
        <v>46113</v>
      </c>
      <c r="B16" s="24" t="str">
        <f t="shared" si="0"/>
        <v>K</v>
      </c>
      <c r="C16" s="25" t="s">
        <v>46</v>
      </c>
      <c r="D16" s="25" t="s">
        <v>18</v>
      </c>
      <c r="E16" s="25" t="s">
        <v>47</v>
      </c>
      <c r="F16" s="25" t="s">
        <v>25</v>
      </c>
      <c r="G16" s="25" t="s">
        <v>22</v>
      </c>
      <c r="H16" s="168">
        <v>3</v>
      </c>
      <c r="I16" s="26">
        <v>46054</v>
      </c>
      <c r="J16" s="27" t="s">
        <v>583</v>
      </c>
    </row>
    <row r="17" spans="1:10" ht="23.9" customHeight="1" x14ac:dyDescent="0.3">
      <c r="A17" s="23">
        <v>46113</v>
      </c>
      <c r="B17" s="24" t="str">
        <f t="shared" si="0"/>
        <v>K</v>
      </c>
      <c r="C17" s="25" t="s">
        <v>46</v>
      </c>
      <c r="D17" s="25" t="s">
        <v>12</v>
      </c>
      <c r="E17" s="25" t="s">
        <v>47</v>
      </c>
      <c r="F17" s="25" t="s">
        <v>578</v>
      </c>
      <c r="G17" s="28" t="s">
        <v>27</v>
      </c>
      <c r="H17" s="168">
        <v>4</v>
      </c>
      <c r="I17" s="26">
        <v>46054</v>
      </c>
      <c r="J17" s="27"/>
    </row>
    <row r="18" spans="1:10" ht="28.65" customHeight="1" x14ac:dyDescent="0.3">
      <c r="A18" s="23">
        <v>46080</v>
      </c>
      <c r="B18" s="24" t="str">
        <f t="shared" si="0"/>
        <v>R</v>
      </c>
      <c r="C18" s="25" t="s">
        <v>46</v>
      </c>
      <c r="D18" s="25" t="s">
        <v>470</v>
      </c>
      <c r="E18" s="25" t="s">
        <v>47</v>
      </c>
      <c r="F18" s="6" t="s">
        <v>474</v>
      </c>
      <c r="G18" s="28" t="s">
        <v>217</v>
      </c>
      <c r="H18" s="168">
        <v>7</v>
      </c>
      <c r="I18" s="126" t="s">
        <v>584</v>
      </c>
      <c r="J18" s="27"/>
    </row>
    <row r="19" spans="1:10" ht="62.5" x14ac:dyDescent="0.3">
      <c r="A19" s="23">
        <v>46146</v>
      </c>
      <c r="B19" s="24" t="str">
        <f t="shared" si="0"/>
        <v>E</v>
      </c>
      <c r="C19" s="25" t="s">
        <v>46</v>
      </c>
      <c r="D19" s="25" t="s">
        <v>12</v>
      </c>
      <c r="E19" s="25" t="s">
        <v>47</v>
      </c>
      <c r="F19" s="25" t="s">
        <v>13</v>
      </c>
      <c r="G19" s="28" t="s">
        <v>10</v>
      </c>
      <c r="H19" s="168">
        <v>1</v>
      </c>
      <c r="I19" s="26">
        <v>46082</v>
      </c>
      <c r="J19" s="27"/>
    </row>
    <row r="20" spans="1:10" ht="28" customHeight="1" x14ac:dyDescent="0.3">
      <c r="A20" s="23">
        <v>46146</v>
      </c>
      <c r="B20" s="24" t="str">
        <f t="shared" si="0"/>
        <v>E</v>
      </c>
      <c r="C20" s="25" t="s">
        <v>46</v>
      </c>
      <c r="D20" s="25" t="s">
        <v>18</v>
      </c>
      <c r="E20" s="25" t="s">
        <v>47</v>
      </c>
      <c r="F20" s="25" t="s">
        <v>25</v>
      </c>
      <c r="G20" s="25" t="s">
        <v>22</v>
      </c>
      <c r="H20" s="168">
        <v>3</v>
      </c>
      <c r="I20" s="26">
        <v>46082</v>
      </c>
      <c r="J20" s="27" t="s">
        <v>585</v>
      </c>
    </row>
    <row r="21" spans="1:10" ht="23.9" customHeight="1" x14ac:dyDescent="0.3">
      <c r="A21" s="23">
        <v>46146</v>
      </c>
      <c r="B21" s="24" t="str">
        <f t="shared" si="0"/>
        <v>E</v>
      </c>
      <c r="C21" s="25" t="s">
        <v>46</v>
      </c>
      <c r="D21" s="25" t="s">
        <v>12</v>
      </c>
      <c r="E21" s="25" t="s">
        <v>47</v>
      </c>
      <c r="F21" s="25" t="s">
        <v>578</v>
      </c>
      <c r="G21" s="28" t="s">
        <v>27</v>
      </c>
      <c r="H21" s="168">
        <v>4</v>
      </c>
      <c r="I21" s="26">
        <v>46082</v>
      </c>
      <c r="J21" s="27"/>
    </row>
    <row r="22" spans="1:10" ht="62.5" x14ac:dyDescent="0.3">
      <c r="A22" s="23">
        <v>46174</v>
      </c>
      <c r="B22" s="24" t="str">
        <f t="shared" si="0"/>
        <v>E</v>
      </c>
      <c r="C22" s="25" t="s">
        <v>46</v>
      </c>
      <c r="D22" s="25" t="s">
        <v>12</v>
      </c>
      <c r="E22" s="25" t="s">
        <v>47</v>
      </c>
      <c r="F22" s="25" t="s">
        <v>13</v>
      </c>
      <c r="G22" s="28" t="s">
        <v>10</v>
      </c>
      <c r="H22" s="168">
        <v>1</v>
      </c>
      <c r="I22" s="26">
        <v>46113</v>
      </c>
      <c r="J22" s="27"/>
    </row>
    <row r="23" spans="1:10" ht="28" customHeight="1" x14ac:dyDescent="0.3">
      <c r="A23" s="23">
        <v>46174</v>
      </c>
      <c r="B23" s="24" t="str">
        <f t="shared" si="0"/>
        <v>E</v>
      </c>
      <c r="C23" s="25" t="s">
        <v>46</v>
      </c>
      <c r="D23" s="25" t="s">
        <v>18</v>
      </c>
      <c r="E23" s="25" t="s">
        <v>47</v>
      </c>
      <c r="F23" s="25" t="s">
        <v>25</v>
      </c>
      <c r="G23" s="25" t="s">
        <v>22</v>
      </c>
      <c r="H23" s="168">
        <v>3</v>
      </c>
      <c r="I23" s="26">
        <v>46113</v>
      </c>
      <c r="J23" s="27" t="s">
        <v>586</v>
      </c>
    </row>
    <row r="24" spans="1:10" ht="23.9" customHeight="1" x14ac:dyDescent="0.3">
      <c r="A24" s="23">
        <v>46174</v>
      </c>
      <c r="B24" s="24" t="str">
        <f t="shared" si="0"/>
        <v>E</v>
      </c>
      <c r="C24" s="25" t="s">
        <v>46</v>
      </c>
      <c r="D24" s="25" t="s">
        <v>12</v>
      </c>
      <c r="E24" s="25" t="s">
        <v>47</v>
      </c>
      <c r="F24" s="25" t="s">
        <v>578</v>
      </c>
      <c r="G24" s="28" t="s">
        <v>27</v>
      </c>
      <c r="H24" s="168">
        <v>4</v>
      </c>
      <c r="I24" s="26">
        <v>46113</v>
      </c>
      <c r="J24" s="27"/>
    </row>
    <row r="25" spans="1:10" ht="62.5" x14ac:dyDescent="0.3">
      <c r="A25" s="23">
        <v>46204</v>
      </c>
      <c r="B25" s="24" t="str">
        <f t="shared" si="0"/>
        <v>K</v>
      </c>
      <c r="C25" s="25" t="s">
        <v>46</v>
      </c>
      <c r="D25" s="25" t="s">
        <v>12</v>
      </c>
      <c r="E25" s="25" t="s">
        <v>47</v>
      </c>
      <c r="F25" s="25" t="s">
        <v>13</v>
      </c>
      <c r="G25" s="28" t="s">
        <v>10</v>
      </c>
      <c r="H25" s="168">
        <v>1</v>
      </c>
      <c r="I25" s="26">
        <v>46143</v>
      </c>
      <c r="J25" s="27"/>
    </row>
    <row r="26" spans="1:10" ht="28" customHeight="1" x14ac:dyDescent="0.3">
      <c r="A26" s="23">
        <v>46204</v>
      </c>
      <c r="B26" s="24" t="str">
        <f t="shared" si="0"/>
        <v>K</v>
      </c>
      <c r="C26" s="25" t="s">
        <v>46</v>
      </c>
      <c r="D26" s="25" t="s">
        <v>18</v>
      </c>
      <c r="E26" s="25" t="s">
        <v>47</v>
      </c>
      <c r="F26" s="25" t="s">
        <v>25</v>
      </c>
      <c r="G26" s="25" t="s">
        <v>22</v>
      </c>
      <c r="H26" s="168">
        <v>3</v>
      </c>
      <c r="I26" s="26">
        <v>46143</v>
      </c>
      <c r="J26" s="27" t="s">
        <v>587</v>
      </c>
    </row>
    <row r="27" spans="1:10" ht="23.9" customHeight="1" x14ac:dyDescent="0.3">
      <c r="A27" s="23">
        <v>46204</v>
      </c>
      <c r="B27" s="24" t="str">
        <f t="shared" si="0"/>
        <v>K</v>
      </c>
      <c r="C27" s="25" t="s">
        <v>46</v>
      </c>
      <c r="D27" s="25" t="s">
        <v>12</v>
      </c>
      <c r="E27" s="25" t="s">
        <v>47</v>
      </c>
      <c r="F27" s="25" t="s">
        <v>578</v>
      </c>
      <c r="G27" s="28" t="s">
        <v>27</v>
      </c>
      <c r="H27" s="168">
        <v>4</v>
      </c>
      <c r="I27" s="26">
        <v>46143</v>
      </c>
      <c r="J27" s="27"/>
    </row>
    <row r="28" spans="1:10" ht="62.5" x14ac:dyDescent="0.3">
      <c r="A28" s="23">
        <v>46237</v>
      </c>
      <c r="B28" s="24" t="str">
        <f t="shared" si="0"/>
        <v>E</v>
      </c>
      <c r="C28" s="25" t="s">
        <v>46</v>
      </c>
      <c r="D28" s="25" t="s">
        <v>12</v>
      </c>
      <c r="E28" s="25" t="s">
        <v>47</v>
      </c>
      <c r="F28" s="25" t="s">
        <v>13</v>
      </c>
      <c r="G28" s="28" t="s">
        <v>10</v>
      </c>
      <c r="H28" s="168">
        <v>1</v>
      </c>
      <c r="I28" s="26">
        <v>46174</v>
      </c>
      <c r="J28" s="27"/>
    </row>
    <row r="29" spans="1:10" ht="28" customHeight="1" x14ac:dyDescent="0.3">
      <c r="A29" s="23">
        <v>46237</v>
      </c>
      <c r="B29" s="24" t="str">
        <f t="shared" si="0"/>
        <v>E</v>
      </c>
      <c r="C29" s="25" t="s">
        <v>46</v>
      </c>
      <c r="D29" s="25" t="s">
        <v>18</v>
      </c>
      <c r="E29" s="25" t="s">
        <v>47</v>
      </c>
      <c r="F29" s="25" t="s">
        <v>25</v>
      </c>
      <c r="G29" s="25" t="s">
        <v>22</v>
      </c>
      <c r="H29" s="168">
        <v>3</v>
      </c>
      <c r="I29" s="26">
        <v>46174</v>
      </c>
      <c r="J29" s="27" t="s">
        <v>588</v>
      </c>
    </row>
    <row r="30" spans="1:10" ht="23.9" customHeight="1" x14ac:dyDescent="0.3">
      <c r="A30" s="23">
        <v>46237</v>
      </c>
      <c r="B30" s="24" t="str">
        <f t="shared" si="0"/>
        <v>E</v>
      </c>
      <c r="C30" s="25" t="s">
        <v>46</v>
      </c>
      <c r="D30" s="25" t="s">
        <v>12</v>
      </c>
      <c r="E30" s="25" t="s">
        <v>47</v>
      </c>
      <c r="F30" s="25" t="s">
        <v>578</v>
      </c>
      <c r="G30" s="28" t="s">
        <v>27</v>
      </c>
      <c r="H30" s="168">
        <v>4</v>
      </c>
      <c r="I30" s="26">
        <v>46174</v>
      </c>
      <c r="J30" s="27"/>
    </row>
    <row r="31" spans="1:10" ht="62.5" x14ac:dyDescent="0.3">
      <c r="A31" s="23">
        <v>46266</v>
      </c>
      <c r="B31" s="24" t="str">
        <f t="shared" si="0"/>
        <v>T</v>
      </c>
      <c r="C31" s="25" t="s">
        <v>46</v>
      </c>
      <c r="D31" s="25" t="s">
        <v>12</v>
      </c>
      <c r="E31" s="25" t="s">
        <v>47</v>
      </c>
      <c r="F31" s="25" t="s">
        <v>13</v>
      </c>
      <c r="G31" s="28" t="s">
        <v>10</v>
      </c>
      <c r="H31" s="168">
        <v>1</v>
      </c>
      <c r="I31" s="26">
        <v>46204</v>
      </c>
      <c r="J31" s="27"/>
    </row>
    <row r="32" spans="1:10" ht="28" customHeight="1" x14ac:dyDescent="0.3">
      <c r="A32" s="23">
        <v>46266</v>
      </c>
      <c r="B32" s="24" t="str">
        <f t="shared" si="0"/>
        <v>T</v>
      </c>
      <c r="C32" s="25" t="s">
        <v>46</v>
      </c>
      <c r="D32" s="25" t="s">
        <v>18</v>
      </c>
      <c r="E32" s="25" t="s">
        <v>47</v>
      </c>
      <c r="F32" s="25" t="s">
        <v>25</v>
      </c>
      <c r="G32" s="25" t="s">
        <v>22</v>
      </c>
      <c r="H32" s="168">
        <v>3</v>
      </c>
      <c r="I32" s="26">
        <v>46204</v>
      </c>
      <c r="J32" s="27" t="s">
        <v>589</v>
      </c>
    </row>
    <row r="33" spans="1:10" ht="23.9" customHeight="1" x14ac:dyDescent="0.3">
      <c r="A33" s="23">
        <v>46266</v>
      </c>
      <c r="B33" s="24" t="str">
        <f t="shared" si="0"/>
        <v>T</v>
      </c>
      <c r="C33" s="25" t="s">
        <v>46</v>
      </c>
      <c r="D33" s="25" t="s">
        <v>12</v>
      </c>
      <c r="E33" s="25" t="s">
        <v>47</v>
      </c>
      <c r="F33" s="25" t="s">
        <v>578</v>
      </c>
      <c r="G33" s="28" t="s">
        <v>27</v>
      </c>
      <c r="H33" s="168">
        <v>4</v>
      </c>
      <c r="I33" s="26">
        <v>46204</v>
      </c>
      <c r="J33" s="27"/>
    </row>
    <row r="34" spans="1:10" ht="64" customHeight="1" x14ac:dyDescent="0.3">
      <c r="A34" s="23">
        <v>46265</v>
      </c>
      <c r="B34" s="24" t="str">
        <f t="shared" si="0"/>
        <v>E</v>
      </c>
      <c r="C34" s="25" t="s">
        <v>46</v>
      </c>
      <c r="D34" s="25" t="s">
        <v>470</v>
      </c>
      <c r="E34" s="25" t="s">
        <v>47</v>
      </c>
      <c r="F34" s="25" t="s">
        <v>590</v>
      </c>
      <c r="G34" s="28" t="s">
        <v>591</v>
      </c>
      <c r="H34" s="168">
        <v>7</v>
      </c>
      <c r="I34" s="126" t="s">
        <v>584</v>
      </c>
      <c r="J34" s="127" t="s">
        <v>592</v>
      </c>
    </row>
    <row r="35" spans="1:10" ht="62.5" x14ac:dyDescent="0.3">
      <c r="A35" s="23">
        <v>46296</v>
      </c>
      <c r="B35" s="24" t="str">
        <f t="shared" si="0"/>
        <v>N</v>
      </c>
      <c r="C35" s="25" t="s">
        <v>46</v>
      </c>
      <c r="D35" s="25" t="s">
        <v>12</v>
      </c>
      <c r="E35" s="25" t="s">
        <v>47</v>
      </c>
      <c r="F35" s="25" t="s">
        <v>13</v>
      </c>
      <c r="G35" s="28" t="s">
        <v>10</v>
      </c>
      <c r="H35" s="168">
        <v>1</v>
      </c>
      <c r="I35" s="26">
        <v>46235</v>
      </c>
      <c r="J35" s="27"/>
    </row>
    <row r="36" spans="1:10" ht="28" customHeight="1" x14ac:dyDescent="0.3">
      <c r="A36" s="23">
        <v>46296</v>
      </c>
      <c r="B36" s="24" t="str">
        <f t="shared" si="0"/>
        <v>N</v>
      </c>
      <c r="C36" s="25" t="s">
        <v>46</v>
      </c>
      <c r="D36" s="25" t="s">
        <v>18</v>
      </c>
      <c r="E36" s="25" t="s">
        <v>47</v>
      </c>
      <c r="F36" s="25" t="s">
        <v>25</v>
      </c>
      <c r="G36" s="25" t="s">
        <v>22</v>
      </c>
      <c r="H36" s="168">
        <v>3</v>
      </c>
      <c r="I36" s="26">
        <v>46235</v>
      </c>
      <c r="J36" s="27" t="s">
        <v>593</v>
      </c>
    </row>
    <row r="37" spans="1:10" ht="23.9" customHeight="1" x14ac:dyDescent="0.3">
      <c r="A37" s="23">
        <v>46296</v>
      </c>
      <c r="B37" s="24" t="str">
        <f t="shared" si="0"/>
        <v>N</v>
      </c>
      <c r="C37" s="25" t="s">
        <v>46</v>
      </c>
      <c r="D37" s="25" t="s">
        <v>12</v>
      </c>
      <c r="E37" s="25" t="s">
        <v>47</v>
      </c>
      <c r="F37" s="25" t="s">
        <v>578</v>
      </c>
      <c r="G37" s="28" t="s">
        <v>27</v>
      </c>
      <c r="H37" s="168">
        <v>4</v>
      </c>
      <c r="I37" s="26">
        <v>46235</v>
      </c>
      <c r="J37" s="27"/>
    </row>
    <row r="38" spans="1:10" ht="23.9" customHeight="1" x14ac:dyDescent="0.3">
      <c r="A38" s="23">
        <v>46323</v>
      </c>
      <c r="B38" s="24" t="str">
        <f t="shared" si="0"/>
        <v>K</v>
      </c>
      <c r="C38" s="25" t="s">
        <v>46</v>
      </c>
      <c r="D38" s="25" t="s">
        <v>472</v>
      </c>
      <c r="E38" s="25" t="s">
        <v>47</v>
      </c>
      <c r="F38" s="25" t="s">
        <v>590</v>
      </c>
      <c r="G38" s="28" t="s">
        <v>594</v>
      </c>
      <c r="H38" s="168">
        <v>9</v>
      </c>
      <c r="I38" s="26" t="s">
        <v>595</v>
      </c>
      <c r="J38" s="27"/>
    </row>
    <row r="39" spans="1:10" ht="62.5" x14ac:dyDescent="0.3">
      <c r="A39" s="25">
        <v>46328</v>
      </c>
      <c r="B39" s="24" t="str">
        <f t="shared" si="0"/>
        <v>E</v>
      </c>
      <c r="C39" s="25" t="s">
        <v>46</v>
      </c>
      <c r="D39" s="25" t="s">
        <v>12</v>
      </c>
      <c r="E39" s="25" t="s">
        <v>47</v>
      </c>
      <c r="F39" s="25" t="s">
        <v>13</v>
      </c>
      <c r="G39" s="28" t="s">
        <v>10</v>
      </c>
      <c r="H39" s="168">
        <v>1</v>
      </c>
      <c r="I39" s="26">
        <v>46266</v>
      </c>
      <c r="J39" s="27"/>
    </row>
    <row r="40" spans="1:10" ht="28" customHeight="1" x14ac:dyDescent="0.3">
      <c r="A40" s="25">
        <v>46328</v>
      </c>
      <c r="B40" s="24" t="str">
        <f t="shared" si="0"/>
        <v>E</v>
      </c>
      <c r="C40" s="25" t="s">
        <v>46</v>
      </c>
      <c r="D40" s="25" t="s">
        <v>18</v>
      </c>
      <c r="E40" s="25" t="s">
        <v>47</v>
      </c>
      <c r="F40" s="25" t="s">
        <v>25</v>
      </c>
      <c r="G40" s="25" t="s">
        <v>22</v>
      </c>
      <c r="H40" s="168">
        <v>3</v>
      </c>
      <c r="I40" s="26">
        <v>46266</v>
      </c>
      <c r="J40" s="27" t="s">
        <v>596</v>
      </c>
    </row>
    <row r="41" spans="1:10" ht="23.9" customHeight="1" x14ac:dyDescent="0.3">
      <c r="A41" s="25">
        <v>46328</v>
      </c>
      <c r="B41" s="24" t="str">
        <f t="shared" si="0"/>
        <v>E</v>
      </c>
      <c r="C41" s="25" t="s">
        <v>46</v>
      </c>
      <c r="D41" s="25" t="s">
        <v>12</v>
      </c>
      <c r="E41" s="25" t="s">
        <v>47</v>
      </c>
      <c r="F41" s="25" t="s">
        <v>578</v>
      </c>
      <c r="G41" s="28" t="s">
        <v>27</v>
      </c>
      <c r="H41" s="168">
        <v>4</v>
      </c>
      <c r="I41" s="26">
        <v>46266</v>
      </c>
      <c r="J41" s="27"/>
    </row>
    <row r="42" spans="1:10" ht="62.5" x14ac:dyDescent="0.3">
      <c r="A42" s="23">
        <v>46357</v>
      </c>
      <c r="B42" s="24" t="str">
        <f t="shared" si="0"/>
        <v>T</v>
      </c>
      <c r="C42" s="25" t="s">
        <v>46</v>
      </c>
      <c r="D42" s="25" t="s">
        <v>12</v>
      </c>
      <c r="E42" s="25" t="s">
        <v>47</v>
      </c>
      <c r="F42" s="25" t="s">
        <v>13</v>
      </c>
      <c r="G42" s="28" t="s">
        <v>10</v>
      </c>
      <c r="H42" s="168">
        <v>1</v>
      </c>
      <c r="I42" s="26">
        <v>46296</v>
      </c>
      <c r="J42" s="21"/>
    </row>
    <row r="43" spans="1:10" ht="28" customHeight="1" x14ac:dyDescent="0.3">
      <c r="A43" s="23">
        <v>46357</v>
      </c>
      <c r="B43" s="24" t="str">
        <f t="shared" si="0"/>
        <v>T</v>
      </c>
      <c r="C43" s="25" t="s">
        <v>46</v>
      </c>
      <c r="D43" s="25" t="s">
        <v>18</v>
      </c>
      <c r="E43" s="25" t="s">
        <v>47</v>
      </c>
      <c r="F43" s="25" t="s">
        <v>25</v>
      </c>
      <c r="G43" s="25" t="s">
        <v>22</v>
      </c>
      <c r="H43" s="168">
        <v>3</v>
      </c>
      <c r="I43" s="26">
        <v>46296</v>
      </c>
      <c r="J43" s="27" t="s">
        <v>597</v>
      </c>
    </row>
    <row r="44" spans="1:10" ht="23.9" customHeight="1" x14ac:dyDescent="0.3">
      <c r="A44" s="23">
        <v>46357</v>
      </c>
      <c r="B44" s="24" t="str">
        <f t="shared" si="0"/>
        <v>T</v>
      </c>
      <c r="C44" s="25" t="s">
        <v>46</v>
      </c>
      <c r="D44" s="25" t="s">
        <v>12</v>
      </c>
      <c r="E44" s="25" t="s">
        <v>47</v>
      </c>
      <c r="F44" s="25" t="s">
        <v>578</v>
      </c>
      <c r="G44" s="28" t="s">
        <v>27</v>
      </c>
      <c r="H44" s="168">
        <v>4</v>
      </c>
      <c r="I44" s="26">
        <v>46296</v>
      </c>
      <c r="J44" s="21"/>
    </row>
    <row r="45" spans="1:10" ht="23.9" customHeight="1" x14ac:dyDescent="0.3">
      <c r="A45" s="23"/>
      <c r="B45" s="24"/>
      <c r="C45" s="25"/>
      <c r="D45" s="25"/>
      <c r="E45" s="25"/>
      <c r="F45" s="25"/>
      <c r="G45" s="25"/>
      <c r="H45" s="169"/>
      <c r="I45" s="29"/>
      <c r="J45" s="27"/>
    </row>
    <row r="46" spans="1:10" ht="23.9" customHeight="1" x14ac:dyDescent="0.3">
      <c r="A46" s="23"/>
      <c r="B46" s="24"/>
      <c r="C46" s="25"/>
      <c r="D46" s="25"/>
      <c r="E46" s="25"/>
      <c r="F46" s="25"/>
      <c r="G46" s="25"/>
      <c r="H46" s="170"/>
      <c r="I46" s="30"/>
      <c r="J46" s="165"/>
    </row>
    <row r="47" spans="1:10" ht="23.9" customHeight="1" x14ac:dyDescent="0.3">
      <c r="A47" s="23"/>
      <c r="B47" s="24"/>
      <c r="C47" s="25"/>
      <c r="D47" s="25"/>
      <c r="E47" s="25"/>
      <c r="F47" s="25"/>
      <c r="G47" s="25"/>
      <c r="H47" s="170"/>
      <c r="I47" s="32"/>
      <c r="J47" s="27"/>
    </row>
    <row r="48" spans="1:10" ht="23.9" customHeight="1" x14ac:dyDescent="0.3">
      <c r="A48" s="23"/>
      <c r="B48" s="24"/>
      <c r="C48" s="25"/>
      <c r="D48" s="25"/>
      <c r="E48" s="25"/>
      <c r="F48" s="25"/>
      <c r="G48" s="25"/>
      <c r="H48" s="170"/>
      <c r="I48" s="30"/>
      <c r="J48" s="27"/>
    </row>
    <row r="49" spans="1:10" ht="23.9" customHeight="1" x14ac:dyDescent="0.3">
      <c r="A49" s="23"/>
      <c r="B49" s="24"/>
      <c r="C49" s="25"/>
      <c r="D49" s="25"/>
      <c r="E49" s="25"/>
      <c r="F49" s="27"/>
      <c r="G49" s="27"/>
      <c r="H49" s="27"/>
      <c r="I49" s="33"/>
      <c r="J49" s="27"/>
    </row>
    <row r="50" spans="1:10" ht="23.9" customHeight="1" x14ac:dyDescent="0.3">
      <c r="A50" s="23"/>
      <c r="B50" s="24"/>
      <c r="C50" s="25"/>
      <c r="D50" s="25"/>
      <c r="E50" s="25"/>
      <c r="F50" s="25"/>
      <c r="G50" s="25"/>
      <c r="H50" s="171"/>
      <c r="I50" s="34"/>
      <c r="J50" s="27"/>
    </row>
    <row r="51" spans="1:10" ht="23.9" customHeight="1" x14ac:dyDescent="0.3">
      <c r="A51" s="23"/>
      <c r="B51" s="24"/>
      <c r="C51" s="25"/>
      <c r="D51" s="25"/>
      <c r="E51" s="25"/>
      <c r="F51" s="25"/>
      <c r="G51" s="25"/>
      <c r="H51" s="25"/>
      <c r="I51" s="33"/>
      <c r="J51" s="27"/>
    </row>
    <row r="52" spans="1:10" ht="23.9" customHeight="1" x14ac:dyDescent="0.3">
      <c r="A52" s="23"/>
      <c r="B52" s="24"/>
      <c r="C52" s="25"/>
      <c r="D52" s="25"/>
      <c r="E52" s="25"/>
      <c r="F52" s="27"/>
      <c r="G52" s="25"/>
      <c r="H52" s="170"/>
      <c r="I52" s="30"/>
      <c r="J52" s="27"/>
    </row>
    <row r="53" spans="1:10" ht="23.9" customHeight="1" x14ac:dyDescent="0.3">
      <c r="A53" s="23"/>
      <c r="B53" s="24"/>
      <c r="C53" s="25"/>
      <c r="D53" s="25"/>
      <c r="E53" s="25"/>
      <c r="F53" s="25"/>
      <c r="G53" s="25"/>
      <c r="H53" s="170"/>
      <c r="I53" s="30"/>
      <c r="J53" s="27"/>
    </row>
    <row r="54" spans="1:10" ht="23.9" customHeight="1" x14ac:dyDescent="0.3">
      <c r="A54" s="23"/>
      <c r="B54" s="24"/>
      <c r="C54" s="27"/>
      <c r="D54" s="25"/>
      <c r="E54" s="27"/>
      <c r="F54" s="25"/>
      <c r="G54" s="27"/>
      <c r="H54" s="172"/>
      <c r="I54" s="29"/>
      <c r="J54" s="27"/>
    </row>
    <row r="55" spans="1:10" ht="23.9" customHeight="1" x14ac:dyDescent="0.3">
      <c r="A55" s="23"/>
      <c r="B55" s="24"/>
      <c r="C55" s="25"/>
      <c r="D55" s="25"/>
      <c r="E55" s="25"/>
      <c r="F55" s="25"/>
      <c r="G55" s="27"/>
      <c r="H55" s="172"/>
      <c r="I55" s="29"/>
      <c r="J55" s="27"/>
    </row>
    <row r="56" spans="1:10" ht="23.9" customHeight="1" x14ac:dyDescent="0.3">
      <c r="A56" s="23"/>
      <c r="B56" s="24"/>
      <c r="C56" s="25"/>
      <c r="D56" s="25"/>
      <c r="E56" s="25"/>
      <c r="F56" s="25"/>
      <c r="G56" s="25"/>
      <c r="H56" s="170"/>
      <c r="I56" s="30"/>
      <c r="J56" s="35"/>
    </row>
    <row r="57" spans="1:10" ht="23.9" customHeight="1" x14ac:dyDescent="0.3">
      <c r="A57" s="23"/>
      <c r="B57" s="24"/>
      <c r="C57" s="25"/>
      <c r="D57" s="25"/>
      <c r="E57" s="25"/>
      <c r="F57" s="25"/>
      <c r="G57" s="25"/>
      <c r="H57" s="170"/>
      <c r="I57" s="30"/>
      <c r="J57" s="27"/>
    </row>
    <row r="58" spans="1:10" ht="23.9" customHeight="1" x14ac:dyDescent="0.3">
      <c r="A58" s="23"/>
      <c r="B58" s="24"/>
      <c r="C58" s="25"/>
      <c r="D58" s="25"/>
      <c r="E58" s="25"/>
      <c r="F58" s="25"/>
      <c r="G58" s="25"/>
      <c r="H58" s="170"/>
      <c r="I58" s="30"/>
      <c r="J58" s="35"/>
    </row>
    <row r="59" spans="1:10" ht="23.9" customHeight="1" x14ac:dyDescent="0.3">
      <c r="A59" s="23"/>
      <c r="B59" s="24"/>
      <c r="C59" s="25"/>
      <c r="D59" s="25"/>
      <c r="E59" s="25"/>
      <c r="F59" s="25"/>
      <c r="G59" s="25"/>
      <c r="H59" s="170"/>
      <c r="I59" s="30"/>
      <c r="J59" s="25"/>
    </row>
    <row r="60" spans="1:10" ht="23.9" customHeight="1" x14ac:dyDescent="0.3">
      <c r="A60" s="23"/>
      <c r="B60" s="24"/>
      <c r="C60" s="25"/>
      <c r="D60" s="25"/>
      <c r="E60" s="25"/>
      <c r="F60" s="25"/>
      <c r="G60" s="25"/>
      <c r="H60" s="170"/>
      <c r="I60" s="30"/>
      <c r="J60" s="36"/>
    </row>
    <row r="61" spans="1:10" ht="23.9" customHeight="1" x14ac:dyDescent="0.3">
      <c r="A61" s="23"/>
      <c r="B61" s="24"/>
      <c r="C61" s="25"/>
      <c r="D61" s="25"/>
      <c r="E61" s="25"/>
      <c r="F61" s="25"/>
      <c r="G61" s="25"/>
      <c r="H61" s="170"/>
      <c r="I61" s="30"/>
      <c r="J61" s="37"/>
    </row>
    <row r="62" spans="1:10" ht="23.9" customHeight="1" x14ac:dyDescent="0.3">
      <c r="A62" s="23"/>
      <c r="B62" s="24"/>
      <c r="C62" s="25"/>
      <c r="D62" s="25"/>
      <c r="E62" s="25"/>
      <c r="F62" s="25"/>
      <c r="G62" s="25"/>
      <c r="H62" s="170"/>
      <c r="I62" s="30"/>
      <c r="J62" s="25"/>
    </row>
    <row r="63" spans="1:10" ht="23.9" customHeight="1" x14ac:dyDescent="0.3">
      <c r="A63" s="23"/>
      <c r="B63" s="24"/>
      <c r="C63" s="25"/>
      <c r="D63" s="25"/>
      <c r="E63" s="25"/>
      <c r="F63" s="25"/>
      <c r="G63" s="25"/>
      <c r="H63" s="25"/>
      <c r="I63" s="33"/>
      <c r="J63" s="27"/>
    </row>
    <row r="64" spans="1:10" ht="23.9" customHeight="1" x14ac:dyDescent="0.3">
      <c r="A64" s="23"/>
      <c r="B64" s="24"/>
      <c r="C64" s="25"/>
      <c r="D64" s="27"/>
      <c r="E64" s="27"/>
      <c r="F64" s="27"/>
      <c r="G64" s="27"/>
      <c r="H64" s="173"/>
      <c r="I64" s="30"/>
      <c r="J64" s="27"/>
    </row>
    <row r="65" spans="1:10" ht="23.9" customHeight="1" x14ac:dyDescent="0.3">
      <c r="A65" s="23"/>
      <c r="B65" s="24"/>
      <c r="C65" s="27"/>
      <c r="D65" s="27"/>
      <c r="E65" s="27"/>
      <c r="F65" s="25"/>
      <c r="G65" s="27"/>
      <c r="H65" s="173"/>
      <c r="I65" s="30"/>
      <c r="J65" s="27"/>
    </row>
    <row r="66" spans="1:10" ht="23.9" customHeight="1" x14ac:dyDescent="0.3">
      <c r="A66" s="23"/>
      <c r="B66" s="24"/>
      <c r="C66" s="25"/>
      <c r="D66" s="25"/>
      <c r="E66" s="25"/>
      <c r="F66" s="25"/>
      <c r="G66" s="25"/>
      <c r="H66" s="170"/>
      <c r="I66" s="30"/>
      <c r="J66" s="27"/>
    </row>
    <row r="67" spans="1:10" ht="23.9" customHeight="1" x14ac:dyDescent="0.3">
      <c r="A67" s="23"/>
      <c r="B67" s="24"/>
      <c r="C67" s="25"/>
      <c r="D67" s="25"/>
      <c r="E67" s="25"/>
      <c r="F67" s="25"/>
      <c r="G67" s="25"/>
      <c r="H67" s="170"/>
      <c r="I67" s="30"/>
      <c r="J67" s="27"/>
    </row>
    <row r="68" spans="1:10" ht="23.9" customHeight="1" x14ac:dyDescent="0.3">
      <c r="A68" s="23"/>
      <c r="B68" s="24"/>
      <c r="C68" s="25"/>
      <c r="D68" s="25"/>
      <c r="E68" s="25"/>
      <c r="F68" s="25"/>
      <c r="G68" s="25"/>
      <c r="H68" s="170"/>
      <c r="I68" s="30"/>
      <c r="J68" s="27"/>
    </row>
    <row r="69" spans="1:10" ht="23.9" customHeight="1" x14ac:dyDescent="0.3">
      <c r="A69" s="23"/>
      <c r="B69" s="24"/>
      <c r="C69" s="25"/>
      <c r="D69" s="25"/>
      <c r="E69" s="25"/>
      <c r="F69" s="25"/>
      <c r="G69" s="25"/>
      <c r="H69" s="170"/>
      <c r="I69" s="30"/>
      <c r="J69" s="27"/>
    </row>
    <row r="70" spans="1:10" ht="23.9" customHeight="1" x14ac:dyDescent="0.3">
      <c r="A70" s="23"/>
      <c r="B70" s="24"/>
      <c r="C70" s="25"/>
      <c r="D70" s="25"/>
      <c r="E70" s="25"/>
      <c r="F70" s="25"/>
      <c r="G70" s="25"/>
      <c r="H70" s="170"/>
      <c r="I70" s="30"/>
      <c r="J70" s="27"/>
    </row>
    <row r="71" spans="1:10" ht="23.9" customHeight="1" x14ac:dyDescent="0.3">
      <c r="A71" s="23"/>
      <c r="B71" s="24"/>
      <c r="C71" s="25"/>
      <c r="D71" s="25"/>
      <c r="E71" s="25"/>
      <c r="F71" s="25"/>
      <c r="G71" s="25"/>
      <c r="H71" s="170"/>
      <c r="I71" s="30"/>
      <c r="J71" s="27"/>
    </row>
    <row r="72" spans="1:10" ht="23.9" customHeight="1" x14ac:dyDescent="0.3">
      <c r="A72" s="23"/>
      <c r="B72" s="24"/>
      <c r="C72" s="25"/>
      <c r="D72" s="25"/>
      <c r="E72" s="25"/>
      <c r="F72" s="25"/>
      <c r="G72" s="25"/>
      <c r="H72" s="170"/>
      <c r="I72" s="30"/>
      <c r="J72" s="27"/>
    </row>
    <row r="73" spans="1:10" ht="23.9" customHeight="1" x14ac:dyDescent="0.3">
      <c r="A73" s="23"/>
      <c r="B73" s="24"/>
      <c r="C73" s="25"/>
      <c r="D73" s="25"/>
      <c r="E73" s="25"/>
      <c r="F73" s="27"/>
      <c r="G73" s="25"/>
      <c r="H73" s="170"/>
      <c r="I73" s="30"/>
      <c r="J73" s="25"/>
    </row>
    <row r="74" spans="1:10" ht="23.9" customHeight="1" x14ac:dyDescent="0.3">
      <c r="A74" s="23"/>
      <c r="B74" s="24"/>
      <c r="C74" s="27"/>
      <c r="D74" s="25"/>
      <c r="E74" s="27"/>
      <c r="F74" s="27"/>
      <c r="G74" s="27"/>
      <c r="H74" s="27"/>
      <c r="I74" s="33"/>
      <c r="J74" s="27"/>
    </row>
    <row r="75" spans="1:10" ht="23.9" customHeight="1" x14ac:dyDescent="0.3">
      <c r="A75" s="38"/>
      <c r="B75" s="24"/>
      <c r="C75" s="39"/>
      <c r="D75" s="39"/>
      <c r="E75" s="39"/>
      <c r="F75" s="39"/>
      <c r="G75" s="39"/>
      <c r="H75" s="174"/>
      <c r="I75" s="40"/>
      <c r="J75" s="27"/>
    </row>
    <row r="76" spans="1:10" ht="23.9" customHeight="1" x14ac:dyDescent="0.3">
      <c r="A76" s="23"/>
      <c r="B76" s="24"/>
      <c r="C76" s="25"/>
      <c r="D76" s="25"/>
      <c r="E76" s="25"/>
      <c r="F76" s="25"/>
      <c r="G76" s="25"/>
      <c r="H76" s="175"/>
      <c r="I76" s="41"/>
      <c r="J76" s="27"/>
    </row>
    <row r="77" spans="1:10" ht="23.9" customHeight="1" x14ac:dyDescent="0.3">
      <c r="A77" s="23"/>
      <c r="B77" s="24"/>
      <c r="C77" s="25"/>
      <c r="D77" s="25"/>
      <c r="E77" s="25"/>
      <c r="F77" s="25"/>
      <c r="G77" s="25"/>
      <c r="H77" s="175"/>
      <c r="I77" s="41"/>
      <c r="J77" s="27"/>
    </row>
    <row r="78" spans="1:10" ht="23.9" customHeight="1" x14ac:dyDescent="0.3">
      <c r="A78" s="23"/>
      <c r="B78" s="24"/>
      <c r="C78" s="25"/>
      <c r="D78" s="25"/>
      <c r="E78" s="25"/>
      <c r="F78" s="25"/>
      <c r="G78" s="25"/>
      <c r="H78" s="170"/>
      <c r="I78" s="30"/>
      <c r="J78" s="27"/>
    </row>
    <row r="79" spans="1:10" ht="23.9" customHeight="1" x14ac:dyDescent="0.3">
      <c r="A79" s="23"/>
      <c r="B79" s="24"/>
      <c r="C79" s="25"/>
      <c r="D79" s="27"/>
      <c r="E79" s="27"/>
      <c r="F79" s="27"/>
      <c r="G79" s="27"/>
      <c r="H79" s="173"/>
      <c r="I79" s="30"/>
      <c r="J79" s="27"/>
    </row>
    <row r="80" spans="1:10" ht="23.9" customHeight="1" x14ac:dyDescent="0.3">
      <c r="A80" s="23"/>
      <c r="B80" s="24"/>
      <c r="C80" s="25"/>
      <c r="D80" s="25"/>
      <c r="E80" s="25"/>
      <c r="F80" s="25"/>
      <c r="G80" s="25"/>
      <c r="H80" s="170"/>
      <c r="I80" s="30"/>
      <c r="J80" s="25"/>
    </row>
    <row r="81" spans="1:10" ht="23.9" customHeight="1" x14ac:dyDescent="0.3">
      <c r="A81" s="23"/>
      <c r="B81" s="24"/>
      <c r="C81" s="25"/>
      <c r="D81" s="25"/>
      <c r="E81" s="25"/>
      <c r="F81" s="25"/>
      <c r="G81" s="25"/>
      <c r="H81" s="170"/>
      <c r="I81" s="30"/>
      <c r="J81" s="27"/>
    </row>
    <row r="82" spans="1:10" ht="23.9" customHeight="1" x14ac:dyDescent="0.3">
      <c r="A82" s="23"/>
      <c r="B82" s="24"/>
      <c r="C82" s="25"/>
      <c r="D82" s="25"/>
      <c r="E82" s="25"/>
      <c r="F82" s="27"/>
      <c r="G82" s="27"/>
      <c r="H82" s="173"/>
      <c r="I82" s="30"/>
      <c r="J82" s="27"/>
    </row>
    <row r="83" spans="1:10" ht="23.9" customHeight="1" x14ac:dyDescent="0.3">
      <c r="A83" s="23"/>
      <c r="B83" s="24"/>
      <c r="C83" s="25"/>
      <c r="D83" s="25"/>
      <c r="E83" s="25"/>
      <c r="F83" s="25"/>
      <c r="G83" s="25"/>
      <c r="H83" s="170"/>
      <c r="I83" s="30"/>
      <c r="J83" s="27"/>
    </row>
    <row r="84" spans="1:10" ht="23.9" customHeight="1" x14ac:dyDescent="0.3">
      <c r="A84" s="23"/>
      <c r="B84" s="24"/>
      <c r="C84" s="25"/>
      <c r="D84" s="25"/>
      <c r="E84" s="25"/>
      <c r="F84" s="27"/>
      <c r="G84" s="27"/>
      <c r="H84" s="173"/>
      <c r="I84" s="30"/>
      <c r="J84" s="27"/>
    </row>
    <row r="85" spans="1:10" ht="23.9" customHeight="1" x14ac:dyDescent="0.3">
      <c r="A85" s="23"/>
      <c r="B85" s="24"/>
      <c r="C85" s="25"/>
      <c r="D85" s="25"/>
      <c r="E85" s="25"/>
      <c r="F85" s="27"/>
      <c r="G85" s="27"/>
      <c r="H85" s="173"/>
      <c r="I85" s="30"/>
      <c r="J85" s="27"/>
    </row>
    <row r="86" spans="1:10" ht="23.9" customHeight="1" x14ac:dyDescent="0.3">
      <c r="A86" s="23"/>
      <c r="B86" s="24"/>
      <c r="C86" s="25"/>
      <c r="D86" s="25"/>
      <c r="E86" s="25"/>
      <c r="F86" s="25"/>
      <c r="G86" s="25"/>
      <c r="H86" s="170"/>
      <c r="I86" s="30"/>
      <c r="J86" s="27"/>
    </row>
    <row r="87" spans="1:10" ht="23.9" customHeight="1" x14ac:dyDescent="0.3">
      <c r="A87" s="23"/>
      <c r="B87" s="24"/>
      <c r="C87" s="25"/>
      <c r="D87" s="25"/>
      <c r="E87" s="25"/>
      <c r="F87" s="25"/>
      <c r="G87" s="25"/>
      <c r="H87" s="170"/>
      <c r="I87" s="30"/>
      <c r="J87" s="27"/>
    </row>
    <row r="88" spans="1:10" ht="23.9" customHeight="1" x14ac:dyDescent="0.3">
      <c r="A88" s="23"/>
      <c r="B88" s="24"/>
      <c r="C88" s="25"/>
      <c r="D88" s="25"/>
      <c r="E88" s="25"/>
      <c r="F88" s="25"/>
      <c r="G88" s="25"/>
      <c r="H88" s="170"/>
      <c r="I88" s="30"/>
      <c r="J88" s="27"/>
    </row>
    <row r="89" spans="1:10" ht="23.9" customHeight="1" x14ac:dyDescent="0.3">
      <c r="A89" s="23"/>
      <c r="B89" s="24"/>
      <c r="C89" s="25"/>
      <c r="D89" s="25"/>
      <c r="E89" s="25"/>
      <c r="F89" s="25"/>
      <c r="G89" s="25"/>
      <c r="H89" s="170"/>
      <c r="I89" s="30"/>
      <c r="J89" s="27"/>
    </row>
    <row r="90" spans="1:10" ht="23.9" customHeight="1" x14ac:dyDescent="0.3">
      <c r="A90" s="23"/>
      <c r="B90" s="24"/>
      <c r="C90" s="25"/>
      <c r="D90" s="25"/>
      <c r="E90" s="25"/>
      <c r="F90" s="25"/>
      <c r="G90" s="25"/>
      <c r="H90" s="170"/>
      <c r="I90" s="30"/>
      <c r="J90" s="27"/>
    </row>
    <row r="91" spans="1:10" ht="23.9" customHeight="1" x14ac:dyDescent="0.3">
      <c r="A91" s="23"/>
      <c r="B91" s="24"/>
      <c r="C91" s="25"/>
      <c r="D91" s="25"/>
      <c r="E91" s="25"/>
      <c r="F91" s="25"/>
      <c r="G91" s="25"/>
      <c r="H91" s="170"/>
      <c r="I91" s="30"/>
      <c r="J91" s="27"/>
    </row>
    <row r="92" spans="1:10" ht="23.9" customHeight="1" x14ac:dyDescent="0.3">
      <c r="A92" s="23"/>
      <c r="B92" s="24"/>
      <c r="C92" s="25"/>
      <c r="D92" s="25"/>
      <c r="E92" s="25"/>
      <c r="F92" s="25"/>
      <c r="G92" s="25"/>
      <c r="H92" s="170"/>
      <c r="I92" s="30"/>
      <c r="J92" s="27"/>
    </row>
    <row r="93" spans="1:10" ht="23.9" customHeight="1" x14ac:dyDescent="0.3">
      <c r="A93" s="23"/>
      <c r="B93" s="24"/>
      <c r="C93" s="25"/>
      <c r="D93" s="25"/>
      <c r="E93" s="25"/>
      <c r="F93" s="25"/>
      <c r="G93" s="25"/>
      <c r="H93" s="170"/>
      <c r="I93" s="30"/>
      <c r="J93" s="27"/>
    </row>
    <row r="94" spans="1:10" ht="23.9" customHeight="1" x14ac:dyDescent="0.3">
      <c r="A94" s="23"/>
      <c r="B94" s="24"/>
      <c r="C94" s="25"/>
      <c r="D94" s="27"/>
      <c r="E94" s="25"/>
      <c r="F94" s="25"/>
      <c r="G94" s="27"/>
      <c r="H94" s="173"/>
      <c r="I94" s="30"/>
      <c r="J94" s="27"/>
    </row>
    <row r="95" spans="1:10" ht="23.9" customHeight="1" x14ac:dyDescent="0.3">
      <c r="A95" s="23"/>
      <c r="B95" s="24"/>
      <c r="C95" s="25"/>
      <c r="D95" s="27"/>
      <c r="E95" s="25"/>
      <c r="F95" s="25"/>
      <c r="G95" s="27"/>
      <c r="H95" s="173"/>
      <c r="I95" s="30"/>
      <c r="J95" s="27"/>
    </row>
    <row r="96" spans="1:10" ht="23.9" customHeight="1" x14ac:dyDescent="0.3">
      <c r="A96" s="23"/>
      <c r="B96" s="24"/>
      <c r="C96" s="25"/>
      <c r="D96" s="27"/>
      <c r="E96" s="25"/>
      <c r="F96" s="25"/>
      <c r="G96" s="27"/>
      <c r="H96" s="173"/>
      <c r="I96" s="30"/>
      <c r="J96" s="27"/>
    </row>
    <row r="97" spans="1:10" ht="23.9" customHeight="1" x14ac:dyDescent="0.3">
      <c r="A97" s="23"/>
      <c r="B97" s="24"/>
      <c r="C97" s="25"/>
      <c r="D97" s="25"/>
      <c r="E97" s="25"/>
      <c r="F97" s="25"/>
      <c r="G97" s="25"/>
      <c r="H97" s="25"/>
      <c r="I97" s="33"/>
      <c r="J97" s="25"/>
    </row>
    <row r="98" spans="1:10" ht="23.9" customHeight="1" x14ac:dyDescent="0.3">
      <c r="A98" s="23"/>
      <c r="B98" s="24"/>
      <c r="C98" s="25"/>
      <c r="D98" s="25"/>
      <c r="E98" s="25"/>
      <c r="F98" s="27"/>
      <c r="G98" s="25"/>
      <c r="H98" s="175"/>
      <c r="I98" s="41"/>
      <c r="J98" s="25"/>
    </row>
    <row r="99" spans="1:10" ht="23.9" customHeight="1" x14ac:dyDescent="0.3">
      <c r="A99" s="23"/>
      <c r="B99" s="24"/>
      <c r="C99" s="25"/>
      <c r="D99" s="25"/>
      <c r="E99" s="25"/>
      <c r="F99" s="25"/>
      <c r="G99" s="25"/>
      <c r="H99" s="170"/>
      <c r="I99" s="30"/>
      <c r="J99" s="27"/>
    </row>
    <row r="100" spans="1:10" ht="23.9" customHeight="1" x14ac:dyDescent="0.3">
      <c r="A100" s="23"/>
      <c r="B100" s="24"/>
      <c r="C100" s="25"/>
      <c r="D100" s="27"/>
      <c r="E100" s="25"/>
      <c r="F100" s="25"/>
      <c r="G100" s="27"/>
      <c r="H100" s="173"/>
      <c r="I100" s="30"/>
      <c r="J100" s="25"/>
    </row>
    <row r="101" spans="1:10" ht="23.9" customHeight="1" x14ac:dyDescent="0.3">
      <c r="A101" s="23"/>
      <c r="B101" s="24"/>
      <c r="C101" s="25"/>
      <c r="D101" s="25"/>
      <c r="E101" s="25"/>
      <c r="F101" s="25"/>
      <c r="G101" s="25"/>
      <c r="H101" s="170"/>
      <c r="I101" s="30"/>
      <c r="J101" s="27"/>
    </row>
    <row r="102" spans="1:10" ht="23.9" customHeight="1" x14ac:dyDescent="0.3">
      <c r="A102" s="23"/>
      <c r="B102" s="24"/>
      <c r="C102" s="25"/>
      <c r="D102" s="25"/>
      <c r="E102" s="25"/>
      <c r="F102" s="25"/>
      <c r="G102" s="25"/>
      <c r="H102" s="170"/>
      <c r="I102" s="30"/>
      <c r="J102" s="27"/>
    </row>
    <row r="103" spans="1:10" ht="23.9" customHeight="1" x14ac:dyDescent="0.3">
      <c r="A103" s="23"/>
      <c r="B103" s="24"/>
      <c r="C103" s="25"/>
      <c r="D103" s="25"/>
      <c r="E103" s="25"/>
      <c r="F103" s="25"/>
      <c r="G103" s="25"/>
      <c r="H103" s="170"/>
      <c r="I103" s="30"/>
      <c r="J103" s="27"/>
    </row>
    <row r="104" spans="1:10" ht="23.9" customHeight="1" x14ac:dyDescent="0.3">
      <c r="A104" s="23"/>
      <c r="B104" s="24"/>
      <c r="C104" s="25"/>
      <c r="D104" s="25"/>
      <c r="E104" s="25"/>
      <c r="F104" s="25"/>
      <c r="G104" s="25"/>
      <c r="H104" s="170"/>
      <c r="I104" s="30"/>
      <c r="J104" s="27"/>
    </row>
    <row r="105" spans="1:10" ht="23.9" customHeight="1" x14ac:dyDescent="0.3">
      <c r="A105" s="23"/>
      <c r="B105" s="24"/>
      <c r="C105" s="25"/>
      <c r="D105" s="27"/>
      <c r="E105" s="25"/>
      <c r="F105" s="25"/>
      <c r="G105" s="25"/>
      <c r="H105" s="170"/>
      <c r="I105" s="30"/>
      <c r="J105" s="25"/>
    </row>
    <row r="106" spans="1:10" ht="23.9" customHeight="1" x14ac:dyDescent="0.3">
      <c r="A106" s="23"/>
      <c r="B106" s="24"/>
      <c r="C106" s="25"/>
      <c r="D106" s="27"/>
      <c r="E106" s="25"/>
      <c r="F106" s="25"/>
      <c r="G106" s="25"/>
      <c r="H106" s="170"/>
      <c r="I106" s="30"/>
      <c r="J106" s="25"/>
    </row>
    <row r="107" spans="1:10" ht="23.9" customHeight="1" x14ac:dyDescent="0.3">
      <c r="A107" s="23"/>
      <c r="B107" s="24"/>
      <c r="C107" s="25"/>
      <c r="D107" s="25"/>
      <c r="E107" s="25"/>
      <c r="F107" s="25"/>
      <c r="G107" s="25"/>
      <c r="H107" s="170"/>
      <c r="I107" s="30"/>
      <c r="J107" s="27"/>
    </row>
    <row r="108" spans="1:10" ht="23.9" customHeight="1" x14ac:dyDescent="0.3">
      <c r="A108" s="23"/>
      <c r="B108" s="24"/>
      <c r="C108" s="25"/>
      <c r="D108" s="25"/>
      <c r="E108" s="25"/>
      <c r="F108" s="27"/>
      <c r="G108" s="27"/>
      <c r="H108" s="173"/>
      <c r="I108" s="30"/>
      <c r="J108" s="27"/>
    </row>
    <row r="109" spans="1:10" ht="23.9" customHeight="1" x14ac:dyDescent="0.3">
      <c r="A109" s="23"/>
      <c r="B109" s="24"/>
      <c r="C109" s="25"/>
      <c r="D109" s="25"/>
      <c r="E109" s="25"/>
      <c r="F109" s="25"/>
      <c r="G109" s="25"/>
      <c r="H109" s="170"/>
      <c r="I109" s="30"/>
      <c r="J109" s="27"/>
    </row>
    <row r="110" spans="1:10" ht="23.9" customHeight="1" x14ac:dyDescent="0.3">
      <c r="A110" s="23"/>
      <c r="B110" s="24"/>
      <c r="C110" s="25"/>
      <c r="D110" s="25"/>
      <c r="E110" s="25"/>
      <c r="F110" s="27"/>
      <c r="G110" s="25"/>
      <c r="H110" s="170"/>
      <c r="I110" s="30"/>
      <c r="J110" s="27"/>
    </row>
    <row r="111" spans="1:10" ht="23.9" customHeight="1" x14ac:dyDescent="0.3">
      <c r="A111" s="23"/>
      <c r="B111" s="24"/>
      <c r="C111" s="25"/>
      <c r="D111" s="25"/>
      <c r="E111" s="25"/>
      <c r="F111" s="25"/>
      <c r="G111" s="25"/>
      <c r="H111" s="170"/>
      <c r="I111" s="30"/>
      <c r="J111" s="27"/>
    </row>
    <row r="112" spans="1:10" ht="23.9" customHeight="1" x14ac:dyDescent="0.3">
      <c r="A112" s="23"/>
      <c r="B112" s="24"/>
      <c r="C112" s="25"/>
      <c r="D112" s="25"/>
      <c r="E112" s="25"/>
      <c r="F112" s="25"/>
      <c r="G112" s="25"/>
      <c r="H112" s="170"/>
      <c r="I112" s="30"/>
      <c r="J112" s="27"/>
    </row>
    <row r="113" spans="1:10" ht="23.9" customHeight="1" x14ac:dyDescent="0.3">
      <c r="A113" s="23"/>
      <c r="B113" s="24"/>
      <c r="C113" s="25"/>
      <c r="D113" s="25"/>
      <c r="E113" s="25"/>
      <c r="F113" s="25"/>
      <c r="G113" s="25"/>
      <c r="H113" s="170"/>
      <c r="I113" s="30"/>
      <c r="J113" s="27"/>
    </row>
    <row r="114" spans="1:10" ht="23.9" customHeight="1" x14ac:dyDescent="0.3">
      <c r="A114" s="23"/>
      <c r="B114" s="24"/>
      <c r="C114" s="25"/>
      <c r="D114" s="25"/>
      <c r="E114" s="25"/>
      <c r="F114" s="25"/>
      <c r="G114" s="25"/>
      <c r="H114" s="170"/>
      <c r="I114" s="30"/>
      <c r="J114" s="27"/>
    </row>
    <row r="115" spans="1:10" ht="23.9" customHeight="1" x14ac:dyDescent="0.3">
      <c r="A115" s="23"/>
      <c r="B115" s="24"/>
      <c r="C115" s="25"/>
      <c r="D115" s="25"/>
      <c r="E115" s="25"/>
      <c r="F115" s="25"/>
      <c r="G115" s="25"/>
      <c r="H115" s="170"/>
      <c r="I115" s="30"/>
      <c r="J115" s="27"/>
    </row>
    <row r="116" spans="1:10" ht="23.9" customHeight="1" x14ac:dyDescent="0.3">
      <c r="A116" s="23"/>
      <c r="B116" s="24"/>
      <c r="C116" s="25"/>
      <c r="D116" s="25"/>
      <c r="E116" s="25"/>
      <c r="F116" s="25"/>
      <c r="G116" s="25"/>
      <c r="H116" s="170"/>
      <c r="I116" s="30"/>
      <c r="J116" s="27"/>
    </row>
    <row r="117" spans="1:10" ht="23.9" customHeight="1" x14ac:dyDescent="0.3">
      <c r="A117" s="23"/>
      <c r="B117" s="24"/>
      <c r="C117" s="25"/>
      <c r="D117" s="25"/>
      <c r="E117" s="25"/>
      <c r="F117" s="25"/>
      <c r="G117" s="25"/>
      <c r="H117" s="170"/>
      <c r="I117" s="30"/>
      <c r="J117" s="27"/>
    </row>
    <row r="118" spans="1:10" ht="23.9" customHeight="1" x14ac:dyDescent="0.3">
      <c r="A118" s="23"/>
      <c r="B118" s="24"/>
      <c r="C118" s="25"/>
      <c r="D118" s="25"/>
      <c r="E118" s="25"/>
      <c r="F118" s="25"/>
      <c r="G118" s="27"/>
      <c r="H118" s="173"/>
      <c r="I118" s="30"/>
      <c r="J118" s="27"/>
    </row>
    <row r="119" spans="1:10" ht="23.9" customHeight="1" x14ac:dyDescent="0.3">
      <c r="A119" s="23"/>
      <c r="B119" s="24"/>
      <c r="C119" s="25"/>
      <c r="D119" s="25"/>
      <c r="E119" s="25"/>
      <c r="F119" s="25"/>
      <c r="G119" s="25"/>
      <c r="H119" s="25"/>
      <c r="I119" s="33"/>
      <c r="J119" s="27"/>
    </row>
    <row r="120" spans="1:10" ht="23.9" customHeight="1" x14ac:dyDescent="0.3">
      <c r="A120" s="23"/>
      <c r="B120" s="24"/>
      <c r="C120" s="27"/>
      <c r="D120" s="25"/>
      <c r="E120" s="27"/>
      <c r="F120" s="27"/>
      <c r="G120" s="27"/>
      <c r="H120" s="27"/>
      <c r="I120" s="33"/>
      <c r="J120" s="27"/>
    </row>
    <row r="121" spans="1:10" ht="23.9" customHeight="1" x14ac:dyDescent="0.3">
      <c r="A121" s="23"/>
      <c r="B121" s="24"/>
      <c r="C121" s="25"/>
      <c r="D121" s="25"/>
      <c r="E121" s="27"/>
      <c r="F121" s="25"/>
      <c r="G121" s="27"/>
      <c r="H121" s="173"/>
      <c r="I121" s="30"/>
      <c r="J121" s="27"/>
    </row>
    <row r="122" spans="1:10" ht="23.9" customHeight="1" x14ac:dyDescent="0.3">
      <c r="A122" s="23"/>
      <c r="B122" s="24"/>
      <c r="C122" s="25"/>
      <c r="D122" s="25"/>
      <c r="E122" s="25"/>
      <c r="F122" s="25"/>
      <c r="G122" s="25"/>
      <c r="H122" s="170"/>
      <c r="I122" s="30"/>
      <c r="J122" s="27"/>
    </row>
    <row r="123" spans="1:10" ht="23.9" customHeight="1" x14ac:dyDescent="0.3">
      <c r="A123" s="23"/>
      <c r="B123" s="24"/>
      <c r="C123" s="25"/>
      <c r="D123" s="25"/>
      <c r="E123" s="25"/>
      <c r="F123" s="25"/>
      <c r="G123" s="27"/>
      <c r="H123" s="173"/>
      <c r="I123" s="30"/>
      <c r="J123" s="27"/>
    </row>
    <row r="124" spans="1:10" ht="23.9" customHeight="1" x14ac:dyDescent="0.3">
      <c r="A124" s="23"/>
      <c r="B124" s="24"/>
      <c r="C124" s="25"/>
      <c r="D124" s="27"/>
      <c r="E124" s="27"/>
      <c r="F124" s="27"/>
      <c r="G124" s="27"/>
      <c r="H124" s="173"/>
      <c r="I124" s="30"/>
      <c r="J124" s="27"/>
    </row>
    <row r="125" spans="1:10" ht="23.9" customHeight="1" x14ac:dyDescent="0.3">
      <c r="A125" s="23"/>
      <c r="B125" s="24"/>
      <c r="C125" s="25"/>
      <c r="D125" s="25"/>
      <c r="E125" s="25"/>
      <c r="F125" s="25"/>
      <c r="G125" s="25"/>
      <c r="H125" s="170"/>
      <c r="I125" s="30"/>
      <c r="J125" s="27"/>
    </row>
    <row r="126" spans="1:10" ht="23.9" customHeight="1" x14ac:dyDescent="0.3">
      <c r="A126" s="23"/>
      <c r="B126" s="24"/>
      <c r="C126" s="25"/>
      <c r="D126" s="25"/>
      <c r="E126" s="25"/>
      <c r="F126" s="25"/>
      <c r="G126" s="25"/>
      <c r="H126" s="170"/>
      <c r="I126" s="30"/>
      <c r="J126" s="27"/>
    </row>
    <row r="127" spans="1:10" ht="23.9" customHeight="1" x14ac:dyDescent="0.3">
      <c r="A127" s="23"/>
      <c r="B127" s="24"/>
      <c r="C127" s="25"/>
      <c r="D127" s="27"/>
      <c r="E127" s="27"/>
      <c r="F127" s="27"/>
      <c r="G127" s="27"/>
      <c r="H127" s="173"/>
      <c r="I127" s="30"/>
      <c r="J127" s="27"/>
    </row>
    <row r="128" spans="1:10" ht="23.9" customHeight="1" x14ac:dyDescent="0.3">
      <c r="A128" s="23"/>
      <c r="B128" s="24"/>
      <c r="C128" s="25"/>
      <c r="D128" s="27"/>
      <c r="E128" s="27"/>
      <c r="F128" s="27"/>
      <c r="G128" s="27"/>
      <c r="H128" s="173"/>
      <c r="I128" s="30"/>
      <c r="J128" s="27"/>
    </row>
    <row r="129" spans="1:10" ht="23.9" customHeight="1" x14ac:dyDescent="0.3">
      <c r="A129" s="23"/>
      <c r="B129" s="24"/>
      <c r="C129" s="25"/>
      <c r="D129" s="25"/>
      <c r="E129" s="25"/>
      <c r="F129" s="25"/>
      <c r="G129" s="25"/>
      <c r="H129" s="170"/>
      <c r="I129" s="30"/>
      <c r="J129" s="27"/>
    </row>
    <row r="130" spans="1:10" ht="23.9" customHeight="1" x14ac:dyDescent="0.3">
      <c r="A130" s="23"/>
      <c r="B130" s="24"/>
      <c r="C130" s="25"/>
      <c r="D130" s="25"/>
      <c r="E130" s="25"/>
      <c r="F130" s="27"/>
      <c r="G130" s="27"/>
      <c r="H130" s="173"/>
      <c r="I130" s="30"/>
      <c r="J130" s="27"/>
    </row>
    <row r="131" spans="1:10" ht="23.9" customHeight="1" x14ac:dyDescent="0.3">
      <c r="A131" s="23"/>
      <c r="B131" s="24"/>
      <c r="C131" s="25"/>
      <c r="D131" s="25"/>
      <c r="E131" s="25"/>
      <c r="F131" s="25"/>
      <c r="G131" s="25"/>
      <c r="H131" s="171"/>
      <c r="I131" s="34"/>
      <c r="J131" s="27"/>
    </row>
    <row r="132" spans="1:10" ht="23.9" customHeight="1" x14ac:dyDescent="0.3">
      <c r="A132" s="23"/>
      <c r="B132" s="24"/>
      <c r="C132" s="25"/>
      <c r="D132" s="25"/>
      <c r="E132" s="25"/>
      <c r="F132" s="25"/>
      <c r="G132" s="25"/>
      <c r="H132" s="25"/>
      <c r="I132" s="33"/>
      <c r="J132" s="27"/>
    </row>
    <row r="133" spans="1:10" ht="23.9" customHeight="1" x14ac:dyDescent="0.3">
      <c r="A133" s="23"/>
      <c r="B133" s="24"/>
      <c r="C133" s="25"/>
      <c r="D133" s="25"/>
      <c r="E133" s="25"/>
      <c r="F133" s="25"/>
      <c r="G133" s="27"/>
      <c r="H133" s="173"/>
      <c r="I133" s="30"/>
      <c r="J133" s="27"/>
    </row>
    <row r="134" spans="1:10" ht="23.9" customHeight="1" x14ac:dyDescent="0.3">
      <c r="A134" s="23"/>
      <c r="B134" s="24"/>
      <c r="C134" s="25"/>
      <c r="D134" s="25"/>
      <c r="E134" s="25"/>
      <c r="F134" s="27"/>
      <c r="G134" s="25"/>
      <c r="H134" s="170"/>
      <c r="I134" s="30"/>
      <c r="J134" s="27"/>
    </row>
    <row r="135" spans="1:10" ht="23.9" customHeight="1" x14ac:dyDescent="0.3">
      <c r="A135" s="23"/>
      <c r="B135" s="24"/>
      <c r="C135" s="27"/>
      <c r="D135" s="27"/>
      <c r="E135" s="27"/>
      <c r="F135" s="27"/>
      <c r="G135" s="25"/>
      <c r="H135" s="170"/>
      <c r="I135" s="30"/>
      <c r="J135" s="27"/>
    </row>
    <row r="136" spans="1:10" ht="23.9" customHeight="1" x14ac:dyDescent="0.3">
      <c r="A136" s="23"/>
      <c r="B136" s="24"/>
      <c r="C136" s="25"/>
      <c r="D136" s="25"/>
      <c r="E136" s="25"/>
      <c r="F136" s="25"/>
      <c r="G136" s="25"/>
      <c r="H136" s="170"/>
      <c r="I136" s="30"/>
      <c r="J136" s="27"/>
    </row>
    <row r="137" spans="1:10" ht="23.9" customHeight="1" x14ac:dyDescent="0.3">
      <c r="A137" s="23"/>
      <c r="B137" s="24"/>
      <c r="C137" s="25"/>
      <c r="D137" s="25"/>
      <c r="E137" s="25"/>
      <c r="F137" s="25"/>
      <c r="G137" s="25"/>
      <c r="H137" s="170"/>
      <c r="I137" s="30"/>
      <c r="J137" s="27"/>
    </row>
    <row r="138" spans="1:10" ht="23.9" customHeight="1" x14ac:dyDescent="0.3">
      <c r="A138" s="23"/>
      <c r="B138" s="24"/>
      <c r="C138" s="25"/>
      <c r="D138" s="25"/>
      <c r="E138" s="25"/>
      <c r="F138" s="25"/>
      <c r="G138" s="25"/>
      <c r="H138" s="170"/>
      <c r="I138" s="30"/>
      <c r="J138" s="25"/>
    </row>
    <row r="139" spans="1:10" ht="23.9" customHeight="1" x14ac:dyDescent="0.3">
      <c r="A139" s="23"/>
      <c r="B139" s="24"/>
      <c r="C139" s="25"/>
      <c r="D139" s="25"/>
      <c r="E139" s="25"/>
      <c r="F139" s="25"/>
      <c r="G139" s="25"/>
      <c r="H139" s="170"/>
      <c r="I139" s="30"/>
      <c r="J139" s="27"/>
    </row>
    <row r="140" spans="1:10" ht="23.9" customHeight="1" x14ac:dyDescent="0.3">
      <c r="A140" s="23"/>
      <c r="B140" s="24"/>
      <c r="C140" s="27"/>
      <c r="D140" s="25"/>
      <c r="E140" s="27"/>
      <c r="F140" s="25"/>
      <c r="G140" s="27"/>
      <c r="H140" s="173"/>
      <c r="I140" s="30"/>
      <c r="J140" s="27"/>
    </row>
    <row r="141" spans="1:10" ht="23.9" customHeight="1" x14ac:dyDescent="0.3">
      <c r="A141" s="23"/>
      <c r="B141" s="24"/>
      <c r="C141" s="25"/>
      <c r="D141" s="25"/>
      <c r="E141" s="25"/>
      <c r="F141" s="25"/>
      <c r="G141" s="25"/>
      <c r="H141" s="170"/>
      <c r="I141" s="30"/>
      <c r="J141" s="36"/>
    </row>
    <row r="142" spans="1:10" ht="23.9" customHeight="1" x14ac:dyDescent="0.3">
      <c r="A142" s="23"/>
      <c r="B142" s="24"/>
      <c r="C142" s="25"/>
      <c r="D142" s="25"/>
      <c r="E142" s="25"/>
      <c r="F142" s="25"/>
      <c r="G142" s="27"/>
      <c r="H142" s="27"/>
      <c r="I142" s="33"/>
      <c r="J142" s="27"/>
    </row>
    <row r="143" spans="1:10" ht="23.9" customHeight="1" x14ac:dyDescent="0.3">
      <c r="A143" s="23"/>
      <c r="B143" s="24"/>
      <c r="C143" s="25"/>
      <c r="D143" s="25"/>
      <c r="E143" s="25"/>
      <c r="F143" s="25"/>
      <c r="G143" s="25"/>
      <c r="H143" s="170"/>
      <c r="I143" s="30"/>
      <c r="J143" s="35"/>
    </row>
    <row r="144" spans="1:10" ht="23.9" customHeight="1" x14ac:dyDescent="0.3">
      <c r="A144" s="23"/>
      <c r="B144" s="24"/>
      <c r="C144" s="25"/>
      <c r="D144" s="25"/>
      <c r="E144" s="25"/>
      <c r="F144" s="25"/>
      <c r="G144" s="25"/>
      <c r="H144" s="170"/>
      <c r="I144" s="30"/>
      <c r="J144" s="27"/>
    </row>
    <row r="145" spans="1:10" ht="23.9" customHeight="1" x14ac:dyDescent="0.3">
      <c r="A145" s="23"/>
      <c r="B145" s="24"/>
      <c r="C145" s="25"/>
      <c r="D145" s="25"/>
      <c r="E145" s="25"/>
      <c r="F145" s="25"/>
      <c r="G145" s="25"/>
      <c r="H145" s="170"/>
      <c r="I145" s="30"/>
      <c r="J145" s="35"/>
    </row>
    <row r="146" spans="1:10" ht="23.9" customHeight="1" x14ac:dyDescent="0.3">
      <c r="A146" s="23"/>
      <c r="B146" s="24"/>
      <c r="C146" s="25"/>
      <c r="D146" s="25"/>
      <c r="E146" s="25"/>
      <c r="F146" s="25"/>
      <c r="G146" s="25"/>
      <c r="H146" s="170"/>
      <c r="I146" s="30"/>
      <c r="J146" s="27"/>
    </row>
    <row r="147" spans="1:10" ht="23.9" customHeight="1" x14ac:dyDescent="0.3">
      <c r="A147" s="23"/>
      <c r="B147" s="24"/>
      <c r="C147" s="25"/>
      <c r="D147" s="25"/>
      <c r="E147" s="25"/>
      <c r="F147" s="25"/>
      <c r="G147" s="25"/>
      <c r="H147" s="170"/>
      <c r="I147" s="30"/>
      <c r="J147" s="27"/>
    </row>
    <row r="148" spans="1:10" ht="23.9" customHeight="1" x14ac:dyDescent="0.3">
      <c r="A148" s="23"/>
      <c r="B148" s="24"/>
      <c r="C148" s="25"/>
      <c r="D148" s="25"/>
      <c r="E148" s="25"/>
      <c r="F148" s="25"/>
      <c r="G148" s="25"/>
      <c r="H148" s="25"/>
      <c r="I148" s="33"/>
      <c r="J148" s="25"/>
    </row>
    <row r="149" spans="1:10" ht="23.9" customHeight="1" x14ac:dyDescent="0.3">
      <c r="A149" s="23"/>
      <c r="B149" s="24"/>
      <c r="C149" s="25"/>
      <c r="D149" s="25"/>
      <c r="E149" s="25"/>
      <c r="F149" s="25"/>
      <c r="G149" s="25"/>
      <c r="H149" s="170"/>
      <c r="I149" s="30"/>
      <c r="J149" s="27"/>
    </row>
    <row r="150" spans="1:10" ht="23.9" customHeight="1" x14ac:dyDescent="0.3">
      <c r="A150" s="23"/>
      <c r="B150" s="24"/>
      <c r="C150" s="25"/>
      <c r="D150" s="25"/>
      <c r="E150" s="25"/>
      <c r="F150" s="25"/>
      <c r="G150" s="25"/>
      <c r="H150" s="170"/>
      <c r="I150" s="30"/>
      <c r="J150" s="27"/>
    </row>
    <row r="151" spans="1:10" ht="23.9" customHeight="1" x14ac:dyDescent="0.3">
      <c r="A151" s="23"/>
      <c r="B151" s="24"/>
      <c r="C151" s="25"/>
      <c r="D151" s="25"/>
      <c r="E151" s="25"/>
      <c r="F151" s="25"/>
      <c r="G151" s="25"/>
      <c r="H151" s="170"/>
      <c r="I151" s="30"/>
      <c r="J151" s="27"/>
    </row>
    <row r="152" spans="1:10" ht="23.9" customHeight="1" x14ac:dyDescent="0.3">
      <c r="A152" s="23"/>
      <c r="B152" s="24"/>
      <c r="C152" s="25"/>
      <c r="D152" s="25"/>
      <c r="E152" s="25"/>
      <c r="F152" s="25"/>
      <c r="G152" s="25"/>
      <c r="H152" s="170"/>
      <c r="I152" s="30"/>
      <c r="J152" s="27"/>
    </row>
    <row r="153" spans="1:10" x14ac:dyDescent="0.3">
      <c r="A153" s="23"/>
      <c r="B153" s="24"/>
      <c r="C153" s="25"/>
      <c r="D153" s="25"/>
      <c r="E153" s="25"/>
      <c r="F153" s="25"/>
      <c r="G153" s="25"/>
      <c r="H153" s="170"/>
      <c r="I153" s="30"/>
      <c r="J153" s="27"/>
    </row>
    <row r="154" spans="1:10" ht="23.9" customHeight="1" x14ac:dyDescent="0.3">
      <c r="A154" s="23"/>
      <c r="B154" s="24"/>
      <c r="C154" s="27"/>
      <c r="D154" s="27"/>
      <c r="E154" s="27"/>
      <c r="F154" s="25"/>
      <c r="G154" s="27"/>
      <c r="H154" s="173"/>
      <c r="I154" s="30"/>
      <c r="J154" s="27"/>
    </row>
    <row r="155" spans="1:10" ht="23.9" customHeight="1" x14ac:dyDescent="0.3">
      <c r="A155" s="23"/>
      <c r="B155" s="24"/>
      <c r="C155" s="25"/>
      <c r="D155" s="25"/>
      <c r="E155" s="25"/>
      <c r="F155" s="25"/>
      <c r="G155" s="25"/>
      <c r="H155" s="170"/>
      <c r="I155" s="30"/>
      <c r="J155" s="25"/>
    </row>
    <row r="156" spans="1:10" ht="23.9" customHeight="1" x14ac:dyDescent="0.3">
      <c r="A156" s="23"/>
      <c r="B156" s="24"/>
      <c r="C156" s="25"/>
      <c r="D156" s="25"/>
      <c r="E156" s="25"/>
      <c r="F156" s="25"/>
      <c r="G156" s="25"/>
      <c r="H156" s="170"/>
      <c r="I156" s="30"/>
      <c r="J156" s="25"/>
    </row>
    <row r="157" spans="1:10" ht="23.9" customHeight="1" x14ac:dyDescent="0.3">
      <c r="A157" s="23"/>
      <c r="B157" s="24"/>
      <c r="C157" s="25"/>
      <c r="D157" s="25"/>
      <c r="E157" s="25"/>
      <c r="F157" s="25"/>
      <c r="G157" s="25"/>
      <c r="H157" s="25"/>
      <c r="I157" s="33"/>
      <c r="J157" s="27"/>
    </row>
    <row r="158" spans="1:10" ht="23.9" customHeight="1" x14ac:dyDescent="0.3">
      <c r="A158" s="23"/>
      <c r="B158" s="24"/>
      <c r="C158" s="25"/>
      <c r="D158" s="25"/>
      <c r="E158" s="25"/>
      <c r="F158" s="25"/>
      <c r="G158" s="25"/>
      <c r="H158" s="170"/>
      <c r="I158" s="30"/>
      <c r="J158" s="27"/>
    </row>
    <row r="159" spans="1:10" ht="23.9" customHeight="1" x14ac:dyDescent="0.3">
      <c r="A159" s="23"/>
      <c r="B159" s="24"/>
      <c r="C159" s="25"/>
      <c r="D159" s="25"/>
      <c r="E159" s="25"/>
      <c r="F159" s="25"/>
      <c r="G159" s="25"/>
      <c r="H159" s="170"/>
      <c r="I159" s="30"/>
      <c r="J159" s="27"/>
    </row>
    <row r="160" spans="1:10" ht="23.9" customHeight="1" x14ac:dyDescent="0.3">
      <c r="A160" s="23"/>
      <c r="B160" s="24"/>
      <c r="C160" s="25"/>
      <c r="D160" s="25"/>
      <c r="E160" s="25"/>
      <c r="F160" s="27"/>
      <c r="G160" s="25"/>
      <c r="H160" s="170"/>
      <c r="I160" s="40"/>
      <c r="J160" s="25"/>
    </row>
    <row r="161" spans="1:10" ht="23.9" customHeight="1" x14ac:dyDescent="0.3">
      <c r="A161" s="23"/>
      <c r="B161" s="24"/>
      <c r="C161" s="25"/>
      <c r="D161" s="25"/>
      <c r="E161" s="25"/>
      <c r="F161" s="25"/>
      <c r="G161" s="25"/>
      <c r="H161" s="170"/>
      <c r="I161" s="30"/>
      <c r="J161" s="27"/>
    </row>
    <row r="162" spans="1:10" ht="23.9" customHeight="1" x14ac:dyDescent="0.3">
      <c r="A162" s="23"/>
      <c r="B162" s="24"/>
      <c r="C162" s="25"/>
      <c r="D162" s="25"/>
      <c r="E162" s="25"/>
      <c r="F162" s="27"/>
      <c r="G162" s="25"/>
      <c r="H162" s="25"/>
      <c r="I162" s="33"/>
      <c r="J162" s="25"/>
    </row>
    <row r="163" spans="1:10" ht="23.9" customHeight="1" x14ac:dyDescent="0.3">
      <c r="A163" s="23"/>
      <c r="B163" s="24"/>
      <c r="C163" s="25"/>
      <c r="D163" s="25"/>
      <c r="E163" s="25"/>
      <c r="F163" s="25"/>
      <c r="G163" s="25"/>
      <c r="H163" s="175"/>
      <c r="I163" s="41"/>
      <c r="J163" s="27"/>
    </row>
    <row r="164" spans="1:10" ht="23.9" customHeight="1" x14ac:dyDescent="0.3">
      <c r="A164" s="23"/>
      <c r="B164" s="24"/>
      <c r="C164" s="25"/>
      <c r="D164" s="25"/>
      <c r="E164" s="25"/>
      <c r="F164" s="25"/>
      <c r="G164" s="25"/>
      <c r="H164" s="170"/>
      <c r="I164" s="30"/>
      <c r="J164" s="27"/>
    </row>
    <row r="165" spans="1:10" ht="23.9" customHeight="1" x14ac:dyDescent="0.3">
      <c r="A165" s="23"/>
      <c r="B165" s="24"/>
      <c r="C165" s="25"/>
      <c r="D165" s="25"/>
      <c r="E165" s="25"/>
      <c r="F165" s="25"/>
      <c r="G165" s="25"/>
      <c r="H165" s="170"/>
      <c r="I165" s="30"/>
      <c r="J165" s="27"/>
    </row>
    <row r="166" spans="1:10" ht="23.9" customHeight="1" x14ac:dyDescent="0.3">
      <c r="A166" s="23"/>
      <c r="B166" s="24"/>
      <c r="C166" s="25"/>
      <c r="D166" s="25"/>
      <c r="E166" s="25"/>
      <c r="F166" s="25"/>
      <c r="G166" s="25"/>
      <c r="H166" s="170"/>
      <c r="I166" s="30"/>
      <c r="J166" s="25"/>
    </row>
    <row r="167" spans="1:10" ht="23.9" customHeight="1" x14ac:dyDescent="0.3">
      <c r="A167" s="23"/>
      <c r="B167" s="24"/>
      <c r="C167" s="25"/>
      <c r="D167" s="25"/>
      <c r="E167" s="25"/>
      <c r="F167" s="25"/>
      <c r="G167" s="25"/>
      <c r="H167" s="170"/>
      <c r="I167" s="30"/>
      <c r="J167" s="27"/>
    </row>
    <row r="168" spans="1:10" ht="23.9" customHeight="1" x14ac:dyDescent="0.3">
      <c r="A168" s="23"/>
      <c r="B168" s="24"/>
      <c r="C168" s="25"/>
      <c r="D168" s="25"/>
      <c r="E168" s="25"/>
      <c r="F168" s="25"/>
      <c r="G168" s="25"/>
      <c r="H168" s="170"/>
      <c r="I168" s="30"/>
      <c r="J168" s="27"/>
    </row>
    <row r="169" spans="1:10" ht="23.9" customHeight="1" x14ac:dyDescent="0.3">
      <c r="A169" s="23"/>
      <c r="B169" s="24"/>
      <c r="C169" s="25"/>
      <c r="D169" s="25"/>
      <c r="E169" s="25"/>
      <c r="F169" s="25"/>
      <c r="G169" s="25"/>
      <c r="H169" s="170"/>
      <c r="I169" s="30"/>
      <c r="J169" s="27"/>
    </row>
    <row r="170" spans="1:10" ht="23.9" customHeight="1" x14ac:dyDescent="0.3">
      <c r="A170" s="23"/>
      <c r="B170" s="24"/>
      <c r="C170" s="25"/>
      <c r="D170" s="25"/>
      <c r="E170" s="25"/>
      <c r="F170" s="25"/>
      <c r="G170" s="25"/>
      <c r="H170" s="170"/>
      <c r="I170" s="32"/>
      <c r="J170" s="27"/>
    </row>
    <row r="171" spans="1:10" ht="23.9" customHeight="1" x14ac:dyDescent="0.3">
      <c r="A171" s="23"/>
      <c r="B171" s="24"/>
      <c r="C171" s="25"/>
      <c r="D171" s="25"/>
      <c r="E171" s="25"/>
      <c r="F171" s="25"/>
      <c r="G171" s="25"/>
      <c r="H171" s="170"/>
      <c r="I171" s="30"/>
      <c r="J171" s="27"/>
    </row>
    <row r="172" spans="1:10" ht="23.9" customHeight="1" x14ac:dyDescent="0.3">
      <c r="A172" s="23"/>
      <c r="B172" s="24"/>
      <c r="C172" s="25"/>
      <c r="D172" s="25"/>
      <c r="E172" s="25"/>
      <c r="F172" s="25"/>
      <c r="G172" s="25"/>
      <c r="H172" s="170"/>
      <c r="I172" s="30"/>
      <c r="J172" s="27"/>
    </row>
    <row r="173" spans="1:10" ht="23.9" customHeight="1" x14ac:dyDescent="0.3">
      <c r="A173" s="23"/>
      <c r="B173" s="24"/>
      <c r="C173" s="25"/>
      <c r="D173" s="25"/>
      <c r="E173" s="25"/>
      <c r="F173" s="27"/>
      <c r="G173" s="27"/>
      <c r="H173" s="173"/>
      <c r="I173" s="30"/>
      <c r="J173" s="27"/>
    </row>
    <row r="174" spans="1:10" ht="23.9" customHeight="1" x14ac:dyDescent="0.3">
      <c r="A174" s="23"/>
      <c r="B174" s="24"/>
      <c r="C174" s="25"/>
      <c r="D174" s="25"/>
      <c r="E174" s="25"/>
      <c r="F174" s="27"/>
      <c r="G174" s="27"/>
      <c r="H174" s="173"/>
      <c r="I174" s="30"/>
      <c r="J174" s="27"/>
    </row>
    <row r="175" spans="1:10" ht="23.9" customHeight="1" x14ac:dyDescent="0.3">
      <c r="A175" s="23"/>
      <c r="B175" s="24"/>
      <c r="C175" s="25"/>
      <c r="D175" s="25"/>
      <c r="E175" s="25"/>
      <c r="F175" s="27"/>
      <c r="G175" s="25"/>
      <c r="H175" s="170"/>
      <c r="I175" s="30"/>
      <c r="J175" s="27"/>
    </row>
    <row r="176" spans="1:10" ht="23.9" customHeight="1" x14ac:dyDescent="0.3">
      <c r="A176" s="23"/>
      <c r="B176" s="24"/>
      <c r="C176" s="25"/>
      <c r="D176" s="25"/>
      <c r="E176" s="25"/>
      <c r="F176" s="25"/>
      <c r="G176" s="25"/>
      <c r="H176" s="170"/>
      <c r="I176" s="30"/>
      <c r="J176" s="27"/>
    </row>
    <row r="177" spans="1:10" ht="23.9" customHeight="1" x14ac:dyDescent="0.3">
      <c r="A177" s="23"/>
      <c r="B177" s="24"/>
      <c r="C177" s="25"/>
      <c r="D177" s="25"/>
      <c r="E177" s="25"/>
      <c r="F177" s="25"/>
      <c r="G177" s="25"/>
      <c r="H177" s="175"/>
      <c r="I177" s="41"/>
      <c r="J177" s="27"/>
    </row>
    <row r="178" spans="1:10" x14ac:dyDescent="0.3">
      <c r="A178" s="23"/>
      <c r="B178" s="24"/>
      <c r="C178" s="25"/>
      <c r="D178" s="25"/>
      <c r="E178" s="25"/>
      <c r="F178" s="25"/>
      <c r="G178" s="25"/>
      <c r="H178" s="170"/>
      <c r="I178" s="30"/>
      <c r="J178" s="27"/>
    </row>
    <row r="179" spans="1:10" ht="23.9" customHeight="1" x14ac:dyDescent="0.3">
      <c r="A179" s="23"/>
      <c r="B179" s="24"/>
      <c r="C179" s="25"/>
      <c r="D179" s="25"/>
      <c r="E179" s="25"/>
      <c r="F179" s="25"/>
      <c r="G179" s="25"/>
      <c r="H179" s="170"/>
      <c r="I179" s="30"/>
      <c r="J179" s="27"/>
    </row>
    <row r="180" spans="1:10" ht="23.9" customHeight="1" x14ac:dyDescent="0.3">
      <c r="A180" s="23"/>
      <c r="B180" s="24"/>
      <c r="C180" s="25"/>
      <c r="D180" s="25"/>
      <c r="E180" s="25"/>
      <c r="F180" s="25"/>
      <c r="G180" s="25"/>
      <c r="H180" s="170"/>
      <c r="I180" s="30"/>
      <c r="J180" s="27"/>
    </row>
    <row r="181" spans="1:10" ht="23.9" customHeight="1" x14ac:dyDescent="0.3">
      <c r="A181" s="23"/>
      <c r="B181" s="24"/>
      <c r="C181" s="25"/>
      <c r="D181" s="25"/>
      <c r="E181" s="25"/>
      <c r="F181" s="25"/>
      <c r="G181" s="25"/>
      <c r="H181" s="170"/>
      <c r="I181" s="30"/>
      <c r="J181" s="27"/>
    </row>
    <row r="182" spans="1:10" ht="23.9" customHeight="1" x14ac:dyDescent="0.3">
      <c r="A182" s="23"/>
      <c r="B182" s="24"/>
      <c r="C182" s="25"/>
      <c r="D182" s="27"/>
      <c r="E182" s="25"/>
      <c r="F182" s="25"/>
      <c r="G182" s="27"/>
      <c r="H182" s="173"/>
      <c r="I182" s="30"/>
      <c r="J182" s="27"/>
    </row>
    <row r="183" spans="1:10" ht="23.9" customHeight="1" x14ac:dyDescent="0.3">
      <c r="A183" s="23"/>
      <c r="B183" s="24"/>
      <c r="C183" s="25"/>
      <c r="D183" s="27"/>
      <c r="E183" s="25"/>
      <c r="F183" s="25"/>
      <c r="G183" s="27"/>
      <c r="H183" s="173"/>
      <c r="I183" s="30"/>
      <c r="J183" s="27"/>
    </row>
    <row r="184" spans="1:10" ht="23.9" customHeight="1" x14ac:dyDescent="0.3">
      <c r="A184" s="23"/>
      <c r="B184" s="24"/>
      <c r="C184" s="25"/>
      <c r="D184" s="27"/>
      <c r="E184" s="25"/>
      <c r="F184" s="25"/>
      <c r="G184" s="27"/>
      <c r="H184" s="173"/>
      <c r="I184" s="30"/>
      <c r="J184" s="27"/>
    </row>
    <row r="185" spans="1:10" ht="23.9" customHeight="1" x14ac:dyDescent="0.3">
      <c r="A185" s="23"/>
      <c r="B185" s="24"/>
      <c r="C185" s="25"/>
      <c r="D185" s="25"/>
      <c r="E185" s="25"/>
      <c r="F185" s="25"/>
      <c r="G185" s="25"/>
      <c r="H185" s="170"/>
      <c r="I185" s="30"/>
      <c r="J185" s="27"/>
    </row>
    <row r="186" spans="1:10" ht="23.9" customHeight="1" x14ac:dyDescent="0.3">
      <c r="A186" s="23"/>
      <c r="B186" s="24"/>
      <c r="C186" s="25"/>
      <c r="D186" s="25"/>
      <c r="E186" s="25"/>
      <c r="F186" s="27"/>
      <c r="G186" s="25"/>
      <c r="H186" s="170"/>
      <c r="I186" s="30"/>
      <c r="J186" s="27"/>
    </row>
    <row r="187" spans="1:10" ht="23.9" customHeight="1" x14ac:dyDescent="0.3">
      <c r="A187" s="23"/>
      <c r="B187" s="24"/>
      <c r="C187" s="25"/>
      <c r="D187" s="25"/>
      <c r="E187" s="25"/>
      <c r="F187" s="25"/>
      <c r="G187" s="25"/>
      <c r="H187" s="170"/>
      <c r="I187" s="30"/>
      <c r="J187" s="27"/>
    </row>
    <row r="188" spans="1:10" ht="23.9" customHeight="1" x14ac:dyDescent="0.3">
      <c r="A188" s="23"/>
      <c r="B188" s="24"/>
      <c r="C188" s="25"/>
      <c r="D188" s="25"/>
      <c r="E188" s="25"/>
      <c r="F188" s="25"/>
      <c r="G188" s="25"/>
      <c r="H188" s="170"/>
      <c r="I188" s="32"/>
      <c r="J188" s="27"/>
    </row>
    <row r="189" spans="1:10" ht="23.9" customHeight="1" x14ac:dyDescent="0.3">
      <c r="A189" s="23"/>
      <c r="B189" s="24"/>
      <c r="C189" s="25"/>
      <c r="D189" s="25"/>
      <c r="E189" s="25"/>
      <c r="F189" s="25"/>
      <c r="G189" s="25"/>
      <c r="H189" s="175"/>
      <c r="I189" s="41"/>
      <c r="J189" s="27"/>
    </row>
    <row r="190" spans="1:10" ht="23.9" customHeight="1" x14ac:dyDescent="0.3">
      <c r="A190" s="23"/>
      <c r="B190" s="24"/>
      <c r="C190" s="25"/>
      <c r="D190" s="25"/>
      <c r="E190" s="25"/>
      <c r="F190" s="27"/>
      <c r="G190" s="27"/>
      <c r="H190" s="173"/>
      <c r="I190" s="30"/>
      <c r="J190" s="27"/>
    </row>
    <row r="191" spans="1:10" ht="23.9" customHeight="1" x14ac:dyDescent="0.3">
      <c r="A191" s="23"/>
      <c r="B191" s="24"/>
      <c r="C191" s="25"/>
      <c r="D191" s="25"/>
      <c r="E191" s="25"/>
      <c r="F191" s="27"/>
      <c r="G191" s="25"/>
      <c r="H191" s="170"/>
      <c r="I191" s="30"/>
      <c r="J191" s="27"/>
    </row>
    <row r="192" spans="1:10" ht="23.9" customHeight="1" x14ac:dyDescent="0.3">
      <c r="A192" s="23"/>
      <c r="B192" s="24"/>
      <c r="C192" s="25"/>
      <c r="D192" s="25"/>
      <c r="E192" s="25"/>
      <c r="F192" s="25"/>
      <c r="G192" s="25"/>
      <c r="H192" s="170"/>
      <c r="I192" s="30"/>
      <c r="J192" s="27"/>
    </row>
    <row r="193" spans="1:10" ht="23.9" customHeight="1" x14ac:dyDescent="0.3">
      <c r="A193" s="23"/>
      <c r="B193" s="24"/>
      <c r="C193" s="27"/>
      <c r="D193" s="27"/>
      <c r="E193" s="27"/>
      <c r="F193" s="27"/>
      <c r="G193" s="27"/>
      <c r="H193" s="173"/>
      <c r="I193" s="30"/>
      <c r="J193" s="27"/>
    </row>
    <row r="194" spans="1:10" ht="23.9" customHeight="1" x14ac:dyDescent="0.3">
      <c r="A194" s="23"/>
      <c r="B194" s="24"/>
      <c r="C194" s="25"/>
      <c r="D194" s="25"/>
      <c r="E194" s="25"/>
      <c r="F194" s="25"/>
      <c r="G194" s="25"/>
      <c r="H194" s="170"/>
      <c r="I194" s="30"/>
      <c r="J194" s="27"/>
    </row>
    <row r="195" spans="1:10" ht="23.9" customHeight="1" x14ac:dyDescent="0.3">
      <c r="A195" s="23"/>
      <c r="B195" s="24"/>
      <c r="C195" s="25"/>
      <c r="D195" s="25"/>
      <c r="E195" s="25"/>
      <c r="F195" s="25"/>
      <c r="G195" s="25"/>
      <c r="H195" s="170"/>
      <c r="I195" s="30"/>
      <c r="J195" s="27"/>
    </row>
    <row r="196" spans="1:10" ht="23.9" customHeight="1" x14ac:dyDescent="0.3">
      <c r="A196" s="23"/>
      <c r="B196" s="24"/>
      <c r="C196" s="25"/>
      <c r="D196" s="25"/>
      <c r="E196" s="25"/>
      <c r="F196" s="25"/>
      <c r="G196" s="25"/>
      <c r="H196" s="170"/>
      <c r="I196" s="30"/>
      <c r="J196" s="27"/>
    </row>
    <row r="197" spans="1:10" ht="23.9" customHeight="1" x14ac:dyDescent="0.3">
      <c r="A197" s="23"/>
      <c r="B197" s="24"/>
      <c r="C197" s="25"/>
      <c r="D197" s="25"/>
      <c r="E197" s="25"/>
      <c r="F197" s="25"/>
      <c r="G197" s="25"/>
      <c r="H197" s="170"/>
      <c r="I197" s="30"/>
      <c r="J197" s="27"/>
    </row>
    <row r="198" spans="1:10" ht="23.9" customHeight="1" x14ac:dyDescent="0.3">
      <c r="A198" s="23"/>
      <c r="B198" s="24"/>
      <c r="C198" s="25"/>
      <c r="D198" s="25"/>
      <c r="E198" s="25"/>
      <c r="F198" s="27"/>
      <c r="G198" s="25"/>
      <c r="H198" s="170"/>
      <c r="I198" s="30"/>
      <c r="J198" s="27"/>
    </row>
    <row r="199" spans="1:10" ht="23.9" customHeight="1" x14ac:dyDescent="0.3">
      <c r="A199" s="23"/>
      <c r="B199" s="24"/>
      <c r="C199" s="25"/>
      <c r="D199" s="25"/>
      <c r="E199" s="25"/>
      <c r="F199" s="25"/>
      <c r="G199" s="25"/>
      <c r="H199" s="170"/>
      <c r="I199" s="30"/>
      <c r="J199" s="27"/>
    </row>
    <row r="200" spans="1:10" ht="23.9" customHeight="1" x14ac:dyDescent="0.3">
      <c r="A200" s="23"/>
      <c r="B200" s="24"/>
      <c r="C200" s="25"/>
      <c r="D200" s="25"/>
      <c r="E200" s="25"/>
      <c r="F200" s="25"/>
      <c r="G200" s="25"/>
      <c r="H200" s="170"/>
      <c r="I200" s="30"/>
      <c r="J200" s="27"/>
    </row>
    <row r="201" spans="1:10" ht="23.9" customHeight="1" x14ac:dyDescent="0.3">
      <c r="A201" s="23"/>
      <c r="B201" s="24"/>
      <c r="C201" s="25"/>
      <c r="D201" s="25"/>
      <c r="E201" s="25"/>
      <c r="F201" s="25"/>
      <c r="G201" s="25"/>
      <c r="H201" s="175"/>
      <c r="I201" s="41"/>
      <c r="J201" s="27"/>
    </row>
    <row r="202" spans="1:10" ht="23.9" customHeight="1" x14ac:dyDescent="0.3">
      <c r="A202" s="23"/>
      <c r="B202" s="24"/>
      <c r="C202" s="25"/>
      <c r="D202" s="25"/>
      <c r="E202" s="25"/>
      <c r="F202" s="25"/>
      <c r="G202" s="25"/>
      <c r="H202" s="170"/>
      <c r="I202" s="32"/>
      <c r="J202" s="27"/>
    </row>
    <row r="203" spans="1:10" ht="23.9" customHeight="1" x14ac:dyDescent="0.3">
      <c r="A203" s="23"/>
      <c r="B203" s="24"/>
      <c r="C203" s="25"/>
      <c r="D203" s="25"/>
      <c r="E203" s="25"/>
      <c r="F203" s="25"/>
      <c r="G203" s="25"/>
      <c r="H203" s="170"/>
      <c r="I203" s="30"/>
      <c r="J203" s="27"/>
    </row>
    <row r="204" spans="1:10" ht="23.9" customHeight="1" x14ac:dyDescent="0.3">
      <c r="A204" s="23"/>
      <c r="B204" s="24"/>
      <c r="C204" s="25"/>
      <c r="D204" s="25"/>
      <c r="E204" s="25"/>
      <c r="F204" s="27"/>
      <c r="G204" s="27"/>
      <c r="H204" s="173"/>
      <c r="I204" s="30"/>
      <c r="J204" s="27"/>
    </row>
    <row r="205" spans="1:10" ht="23.9" customHeight="1" x14ac:dyDescent="0.3">
      <c r="A205" s="23"/>
      <c r="B205" s="24"/>
      <c r="C205" s="25"/>
      <c r="D205" s="25"/>
      <c r="E205" s="25"/>
      <c r="F205" s="25"/>
      <c r="G205" s="25"/>
      <c r="H205" s="25"/>
      <c r="I205" s="33"/>
      <c r="J205" s="27"/>
    </row>
    <row r="206" spans="1:10" ht="23.9" customHeight="1" x14ac:dyDescent="0.3">
      <c r="A206" s="23"/>
      <c r="B206" s="24"/>
      <c r="C206" s="25"/>
      <c r="D206" s="25"/>
      <c r="E206" s="25"/>
      <c r="F206" s="25"/>
      <c r="G206" s="25"/>
      <c r="H206" s="170"/>
      <c r="I206" s="30"/>
      <c r="J206" s="25"/>
    </row>
    <row r="207" spans="1:10" ht="23.9" customHeight="1" x14ac:dyDescent="0.3">
      <c r="A207" s="23"/>
      <c r="B207" s="24"/>
      <c r="C207" s="25"/>
      <c r="D207" s="25"/>
      <c r="E207" s="25"/>
      <c r="F207" s="25"/>
      <c r="G207" s="25"/>
      <c r="H207" s="170"/>
      <c r="I207" s="30"/>
      <c r="J207" s="25"/>
    </row>
    <row r="208" spans="1:10" ht="23.9" customHeight="1" x14ac:dyDescent="0.3">
      <c r="A208" s="23"/>
      <c r="B208" s="24"/>
      <c r="C208" s="25"/>
      <c r="D208" s="25"/>
      <c r="E208" s="25"/>
      <c r="F208" s="25"/>
      <c r="G208" s="27"/>
      <c r="H208" s="173"/>
      <c r="I208" s="30"/>
      <c r="J208" s="27"/>
    </row>
    <row r="209" spans="1:10" ht="23.9" customHeight="1" x14ac:dyDescent="0.3">
      <c r="A209" s="23"/>
      <c r="B209" s="24"/>
      <c r="C209" s="25"/>
      <c r="D209" s="25"/>
      <c r="E209" s="25"/>
      <c r="F209" s="27"/>
      <c r="G209" s="25"/>
      <c r="H209" s="170"/>
      <c r="I209" s="30"/>
      <c r="J209" s="27"/>
    </row>
    <row r="210" spans="1:10" ht="23.9" customHeight="1" x14ac:dyDescent="0.3">
      <c r="A210" s="23"/>
      <c r="B210" s="24"/>
      <c r="C210" s="27"/>
      <c r="D210" s="27"/>
      <c r="E210" s="27"/>
      <c r="F210" s="27"/>
      <c r="G210" s="25"/>
      <c r="H210" s="170"/>
      <c r="I210" s="30"/>
      <c r="J210" s="27"/>
    </row>
    <row r="211" spans="1:10" ht="23.9" customHeight="1" x14ac:dyDescent="0.3">
      <c r="A211" s="23"/>
      <c r="B211" s="24"/>
      <c r="C211" s="25"/>
      <c r="D211" s="25"/>
      <c r="E211" s="25"/>
      <c r="F211" s="25"/>
      <c r="G211" s="25"/>
      <c r="H211" s="170"/>
      <c r="I211" s="30"/>
      <c r="J211" s="25"/>
    </row>
    <row r="212" spans="1:10" ht="23.9" customHeight="1" x14ac:dyDescent="0.3">
      <c r="A212" s="23"/>
      <c r="B212" s="24"/>
      <c r="C212" s="25"/>
      <c r="D212" s="25"/>
      <c r="E212" s="25"/>
      <c r="F212" s="25"/>
      <c r="G212" s="25"/>
      <c r="H212" s="170"/>
      <c r="I212" s="30"/>
      <c r="J212" s="27"/>
    </row>
    <row r="213" spans="1:10" ht="23.9" customHeight="1" x14ac:dyDescent="0.3">
      <c r="A213" s="23"/>
      <c r="B213" s="24"/>
      <c r="C213" s="27"/>
      <c r="D213" s="25"/>
      <c r="E213" s="27"/>
      <c r="F213" s="25"/>
      <c r="G213" s="27"/>
      <c r="H213" s="173"/>
      <c r="I213" s="30"/>
      <c r="J213" s="27"/>
    </row>
    <row r="214" spans="1:10" ht="23.9" customHeight="1" x14ac:dyDescent="0.3">
      <c r="A214" s="23"/>
      <c r="B214" s="24"/>
      <c r="C214" s="25"/>
      <c r="D214" s="25"/>
      <c r="E214" s="25"/>
      <c r="F214" s="25"/>
      <c r="G214" s="25"/>
      <c r="H214" s="170"/>
      <c r="I214" s="42"/>
      <c r="J214" s="36"/>
    </row>
    <row r="215" spans="1:10" ht="23.9" customHeight="1" x14ac:dyDescent="0.3">
      <c r="A215" s="23"/>
      <c r="B215" s="24"/>
      <c r="C215" s="25"/>
      <c r="D215" s="25"/>
      <c r="E215" s="25"/>
      <c r="F215" s="25"/>
      <c r="G215" s="27"/>
      <c r="H215" s="27"/>
      <c r="I215" s="33"/>
      <c r="J215" s="27"/>
    </row>
    <row r="216" spans="1:10" ht="23.9" customHeight="1" x14ac:dyDescent="0.3">
      <c r="A216" s="23"/>
      <c r="B216" s="24"/>
      <c r="C216" s="25"/>
      <c r="D216" s="25"/>
      <c r="E216" s="25"/>
      <c r="F216" s="25"/>
      <c r="G216" s="25"/>
      <c r="H216" s="170"/>
      <c r="I216" s="30"/>
      <c r="J216" s="35"/>
    </row>
    <row r="217" spans="1:10" ht="23.9" customHeight="1" x14ac:dyDescent="0.3">
      <c r="A217" s="23"/>
      <c r="B217" s="24"/>
      <c r="C217" s="25"/>
      <c r="D217" s="25"/>
      <c r="E217" s="25"/>
      <c r="F217" s="25"/>
      <c r="G217" s="25"/>
      <c r="H217" s="170"/>
      <c r="I217" s="30"/>
      <c r="J217" s="27"/>
    </row>
    <row r="218" spans="1:10" ht="23.9" customHeight="1" x14ac:dyDescent="0.3">
      <c r="A218" s="23"/>
      <c r="B218" s="24"/>
      <c r="C218" s="25"/>
      <c r="D218" s="25"/>
      <c r="E218" s="25"/>
      <c r="F218" s="25"/>
      <c r="G218" s="25"/>
      <c r="H218" s="170"/>
      <c r="I218" s="30"/>
      <c r="J218" s="35"/>
    </row>
    <row r="219" spans="1:10" ht="23.9" customHeight="1" x14ac:dyDescent="0.3">
      <c r="A219" s="23"/>
      <c r="B219" s="24"/>
      <c r="C219" s="25"/>
      <c r="D219" s="25"/>
      <c r="E219" s="25"/>
      <c r="F219" s="25"/>
      <c r="G219" s="25"/>
      <c r="H219" s="170"/>
      <c r="I219" s="30"/>
      <c r="J219" s="27"/>
    </row>
    <row r="220" spans="1:10" ht="23.9" customHeight="1" x14ac:dyDescent="0.3">
      <c r="A220" s="23"/>
      <c r="B220" s="24"/>
      <c r="C220" s="25"/>
      <c r="D220" s="25"/>
      <c r="E220" s="25"/>
      <c r="F220" s="25"/>
      <c r="G220" s="25"/>
      <c r="H220" s="170"/>
      <c r="I220" s="30"/>
      <c r="J220" s="25"/>
    </row>
    <row r="221" spans="1:10" ht="23.9" customHeight="1" x14ac:dyDescent="0.3">
      <c r="A221" s="23"/>
      <c r="B221" s="24"/>
      <c r="C221" s="25"/>
      <c r="D221" s="25"/>
      <c r="E221" s="25"/>
      <c r="F221" s="25"/>
      <c r="G221" s="25"/>
      <c r="H221" s="170"/>
      <c r="I221" s="30"/>
      <c r="J221" s="27"/>
    </row>
    <row r="222" spans="1:10" ht="23.9" customHeight="1" x14ac:dyDescent="0.3">
      <c r="A222" s="23"/>
      <c r="B222" s="24"/>
      <c r="C222" s="25"/>
      <c r="D222" s="25"/>
      <c r="E222" s="25"/>
      <c r="F222" s="25"/>
      <c r="G222" s="25"/>
      <c r="H222" s="25"/>
      <c r="I222" s="33"/>
      <c r="J222" s="25"/>
    </row>
    <row r="223" spans="1:10" ht="23.9" customHeight="1" x14ac:dyDescent="0.3">
      <c r="A223" s="23"/>
      <c r="B223" s="24"/>
      <c r="C223" s="25"/>
      <c r="D223" s="25"/>
      <c r="E223" s="25"/>
      <c r="F223" s="25"/>
      <c r="G223" s="25"/>
      <c r="H223" s="175"/>
      <c r="I223" s="41"/>
      <c r="J223" s="27"/>
    </row>
    <row r="224" spans="1:10" ht="23.9" customHeight="1" x14ac:dyDescent="0.3">
      <c r="A224" s="23"/>
      <c r="B224" s="24"/>
      <c r="C224" s="25"/>
      <c r="D224" s="25"/>
      <c r="E224" s="25"/>
      <c r="F224" s="25"/>
      <c r="G224" s="25"/>
      <c r="H224" s="170"/>
      <c r="I224" s="30"/>
      <c r="J224" s="27"/>
    </row>
    <row r="225" spans="1:10" ht="23.9" customHeight="1" x14ac:dyDescent="0.3">
      <c r="A225" s="23"/>
      <c r="B225" s="24"/>
      <c r="C225" s="25"/>
      <c r="D225" s="25"/>
      <c r="E225" s="25"/>
      <c r="F225" s="25"/>
      <c r="G225" s="25"/>
      <c r="H225" s="170"/>
      <c r="I225" s="30"/>
      <c r="J225" s="27"/>
    </row>
    <row r="226" spans="1:10" ht="23.9" customHeight="1" x14ac:dyDescent="0.3">
      <c r="A226" s="23"/>
      <c r="B226" s="24"/>
      <c r="C226" s="25"/>
      <c r="D226" s="27"/>
      <c r="E226" s="27"/>
      <c r="F226" s="27"/>
      <c r="G226" s="27"/>
      <c r="H226" s="173"/>
      <c r="I226" s="30"/>
      <c r="J226" s="27"/>
    </row>
    <row r="227" spans="1:10" ht="23.9" customHeight="1" x14ac:dyDescent="0.3">
      <c r="A227" s="23"/>
      <c r="B227" s="24"/>
      <c r="C227" s="27"/>
      <c r="D227" s="27"/>
      <c r="E227" s="27"/>
      <c r="F227" s="27"/>
      <c r="G227" s="27"/>
      <c r="H227" s="27"/>
      <c r="I227" s="33"/>
      <c r="J227" s="27"/>
    </row>
    <row r="228" spans="1:10" ht="23.9" customHeight="1" x14ac:dyDescent="0.3">
      <c r="A228" s="23"/>
      <c r="B228" s="24"/>
      <c r="C228" s="25"/>
      <c r="D228" s="25"/>
      <c r="E228" s="25"/>
      <c r="F228" s="25"/>
      <c r="G228" s="25"/>
      <c r="H228" s="170"/>
      <c r="I228" s="30"/>
      <c r="J228" s="27"/>
    </row>
    <row r="229" spans="1:10" ht="23.9" customHeight="1" x14ac:dyDescent="0.3">
      <c r="A229" s="23"/>
      <c r="B229" s="24"/>
      <c r="C229" s="25"/>
      <c r="D229" s="25"/>
      <c r="E229" s="25"/>
      <c r="F229" s="25"/>
      <c r="G229" s="25"/>
      <c r="H229" s="170"/>
      <c r="I229" s="30"/>
      <c r="J229" s="27"/>
    </row>
    <row r="230" spans="1:10" ht="23.9" customHeight="1" x14ac:dyDescent="0.3">
      <c r="A230" s="23"/>
      <c r="B230" s="24"/>
      <c r="C230" s="25"/>
      <c r="D230" s="25"/>
      <c r="E230" s="25"/>
      <c r="F230" s="25"/>
      <c r="G230" s="25"/>
      <c r="H230" s="170"/>
      <c r="I230" s="30"/>
      <c r="J230" s="27"/>
    </row>
    <row r="231" spans="1:10" ht="23.9" customHeight="1" x14ac:dyDescent="0.3">
      <c r="A231" s="23"/>
      <c r="B231" s="24"/>
      <c r="C231" s="25"/>
      <c r="D231" s="25"/>
      <c r="E231" s="25"/>
      <c r="F231" s="25"/>
      <c r="G231" s="25"/>
      <c r="H231" s="170"/>
      <c r="I231" s="30"/>
      <c r="J231" s="27"/>
    </row>
    <row r="232" spans="1:10" ht="23.9" customHeight="1" x14ac:dyDescent="0.3">
      <c r="A232" s="23"/>
      <c r="B232" s="24"/>
      <c r="C232" s="25"/>
      <c r="D232" s="25"/>
      <c r="E232" s="25"/>
      <c r="F232" s="27"/>
      <c r="G232" s="25"/>
      <c r="H232" s="170"/>
      <c r="I232" s="30"/>
      <c r="J232" s="27"/>
    </row>
    <row r="233" spans="1:10" ht="23.9" customHeight="1" x14ac:dyDescent="0.3">
      <c r="A233" s="23"/>
      <c r="B233" s="24"/>
      <c r="C233" s="25"/>
      <c r="D233" s="25"/>
      <c r="E233" s="25"/>
      <c r="F233" s="25"/>
      <c r="G233" s="25"/>
      <c r="H233" s="170"/>
      <c r="I233" s="30"/>
      <c r="J233" s="27"/>
    </row>
    <row r="234" spans="1:10" ht="23.9" customHeight="1" x14ac:dyDescent="0.3">
      <c r="A234" s="23"/>
      <c r="B234" s="24"/>
      <c r="C234" s="25"/>
      <c r="D234" s="25"/>
      <c r="E234" s="25"/>
      <c r="F234" s="25"/>
      <c r="G234" s="25"/>
      <c r="H234" s="170"/>
      <c r="I234" s="30"/>
      <c r="J234" s="27"/>
    </row>
    <row r="235" spans="1:10" ht="23.9" customHeight="1" x14ac:dyDescent="0.3">
      <c r="A235" s="23"/>
      <c r="B235" s="24"/>
      <c r="C235" s="25"/>
      <c r="D235" s="25"/>
      <c r="E235" s="25"/>
      <c r="F235" s="25"/>
      <c r="G235" s="25"/>
      <c r="H235" s="170"/>
      <c r="I235" s="30"/>
      <c r="J235" s="27"/>
    </row>
    <row r="236" spans="1:10" ht="23.9" customHeight="1" x14ac:dyDescent="0.3">
      <c r="A236" s="23"/>
      <c r="B236" s="24"/>
      <c r="C236" s="25"/>
      <c r="D236" s="25"/>
      <c r="E236" s="25"/>
      <c r="F236" s="25"/>
      <c r="G236" s="25"/>
      <c r="H236" s="170"/>
      <c r="I236" s="30"/>
      <c r="J236" s="25"/>
    </row>
    <row r="237" spans="1:10" ht="23.9" customHeight="1" x14ac:dyDescent="0.3">
      <c r="A237" s="23"/>
      <c r="B237" s="24"/>
      <c r="C237" s="25"/>
      <c r="D237" s="25"/>
      <c r="E237" s="25"/>
      <c r="F237" s="27"/>
      <c r="G237" s="27"/>
      <c r="H237" s="173"/>
      <c r="I237" s="30"/>
      <c r="J237" s="27"/>
    </row>
    <row r="238" spans="1:10" ht="23.9" customHeight="1" x14ac:dyDescent="0.3">
      <c r="A238" s="23"/>
      <c r="B238" s="24"/>
      <c r="C238" s="25"/>
      <c r="D238" s="25"/>
      <c r="E238" s="25"/>
      <c r="F238" s="25"/>
      <c r="G238" s="25"/>
      <c r="H238" s="170"/>
      <c r="I238" s="32"/>
      <c r="J238" s="27"/>
    </row>
    <row r="239" spans="1:10" ht="23.9" customHeight="1" x14ac:dyDescent="0.3">
      <c r="A239" s="23"/>
      <c r="B239" s="24"/>
      <c r="C239" s="25"/>
      <c r="D239" s="25"/>
      <c r="E239" s="25"/>
      <c r="F239" s="25"/>
      <c r="G239" s="25"/>
      <c r="H239" s="170"/>
      <c r="I239" s="30"/>
      <c r="J239" s="27"/>
    </row>
    <row r="240" spans="1:10" ht="23.9" customHeight="1" x14ac:dyDescent="0.3">
      <c r="A240" s="23"/>
      <c r="B240" s="24"/>
      <c r="C240" s="25"/>
      <c r="D240" s="25"/>
      <c r="E240" s="25"/>
      <c r="F240" s="27"/>
      <c r="G240" s="27"/>
      <c r="H240" s="173"/>
      <c r="I240" s="30"/>
      <c r="J240" s="27"/>
    </row>
    <row r="241" spans="1:10" ht="23.9" customHeight="1" x14ac:dyDescent="0.3">
      <c r="A241" s="23"/>
      <c r="B241" s="24"/>
      <c r="C241" s="25"/>
      <c r="D241" s="25"/>
      <c r="E241" s="25"/>
      <c r="F241" s="25"/>
      <c r="G241" s="25"/>
      <c r="H241" s="170"/>
      <c r="I241" s="30"/>
      <c r="J241" s="27"/>
    </row>
    <row r="242" spans="1:10" ht="23.9" customHeight="1" x14ac:dyDescent="0.3">
      <c r="A242" s="23"/>
      <c r="B242" s="24"/>
      <c r="C242" s="25"/>
      <c r="D242" s="25"/>
      <c r="E242" s="25"/>
      <c r="F242" s="25"/>
      <c r="G242" s="25"/>
      <c r="H242" s="170"/>
      <c r="I242" s="30"/>
      <c r="J242" s="27"/>
    </row>
    <row r="243" spans="1:10" ht="23.9" customHeight="1" x14ac:dyDescent="0.3">
      <c r="A243" s="23"/>
      <c r="B243" s="24"/>
      <c r="C243" s="25"/>
      <c r="D243" s="25"/>
      <c r="E243" s="25"/>
      <c r="F243" s="25"/>
      <c r="G243" s="25"/>
      <c r="H243" s="170"/>
      <c r="I243" s="30"/>
      <c r="J243" s="27"/>
    </row>
    <row r="244" spans="1:10" ht="23.9" customHeight="1" x14ac:dyDescent="0.3">
      <c r="A244" s="23"/>
      <c r="B244" s="24"/>
      <c r="C244" s="25"/>
      <c r="D244" s="25"/>
      <c r="E244" s="25"/>
      <c r="F244" s="27"/>
      <c r="G244" s="25"/>
      <c r="H244" s="170"/>
      <c r="I244" s="30"/>
      <c r="J244" s="25"/>
    </row>
    <row r="245" spans="1:10" ht="23.9" customHeight="1" x14ac:dyDescent="0.3">
      <c r="A245" s="23"/>
      <c r="B245" s="24"/>
      <c r="C245" s="25"/>
      <c r="D245" s="25"/>
      <c r="E245" s="25"/>
      <c r="F245" s="25"/>
      <c r="G245" s="25"/>
      <c r="H245" s="170"/>
      <c r="I245" s="30"/>
      <c r="J245" s="25"/>
    </row>
    <row r="246" spans="1:10" ht="23.9" customHeight="1" x14ac:dyDescent="0.3">
      <c r="A246" s="23"/>
      <c r="B246" s="24"/>
      <c r="C246" s="25"/>
      <c r="D246" s="25"/>
      <c r="E246" s="25"/>
      <c r="F246" s="25"/>
      <c r="G246" s="25"/>
      <c r="H246" s="170"/>
      <c r="I246" s="30"/>
      <c r="J246" s="27"/>
    </row>
    <row r="247" spans="1:10" ht="23.9" customHeight="1" x14ac:dyDescent="0.3">
      <c r="A247" s="23"/>
      <c r="B247" s="24"/>
      <c r="C247" s="25"/>
      <c r="D247" s="25"/>
      <c r="E247" s="25"/>
      <c r="F247" s="25"/>
      <c r="G247" s="25"/>
      <c r="H247" s="170"/>
      <c r="I247" s="30"/>
      <c r="J247" s="27"/>
    </row>
    <row r="248" spans="1:10" ht="23.9" customHeight="1" x14ac:dyDescent="0.3">
      <c r="A248" s="23"/>
      <c r="B248" s="24"/>
      <c r="C248" s="25"/>
      <c r="D248" s="25"/>
      <c r="E248" s="25"/>
      <c r="F248" s="25"/>
      <c r="G248" s="25"/>
      <c r="H248" s="170"/>
      <c r="I248" s="30"/>
      <c r="J248" s="27"/>
    </row>
    <row r="249" spans="1:10" ht="23.9" customHeight="1" x14ac:dyDescent="0.3">
      <c r="A249" s="23"/>
      <c r="B249" s="24"/>
      <c r="C249" s="25"/>
      <c r="D249" s="27"/>
      <c r="E249" s="25"/>
      <c r="F249" s="25"/>
      <c r="G249" s="27"/>
      <c r="H249" s="176"/>
      <c r="I249" s="41"/>
      <c r="J249" s="27"/>
    </row>
    <row r="250" spans="1:10" ht="23.9" customHeight="1" x14ac:dyDescent="0.3">
      <c r="A250" s="23"/>
      <c r="B250" s="24"/>
      <c r="C250" s="25"/>
      <c r="D250" s="27"/>
      <c r="E250" s="25"/>
      <c r="F250" s="25"/>
      <c r="G250" s="27"/>
      <c r="H250" s="173"/>
      <c r="I250" s="30"/>
      <c r="J250" s="27"/>
    </row>
    <row r="251" spans="1:10" ht="23.9" customHeight="1" x14ac:dyDescent="0.3">
      <c r="A251" s="23"/>
      <c r="B251" s="24"/>
      <c r="C251" s="25"/>
      <c r="D251" s="27"/>
      <c r="E251" s="25"/>
      <c r="F251" s="25"/>
      <c r="G251" s="27"/>
      <c r="H251" s="173"/>
      <c r="I251" s="30"/>
      <c r="J251" s="27"/>
    </row>
    <row r="252" spans="1:10" ht="23.9" customHeight="1" x14ac:dyDescent="0.3">
      <c r="A252" s="23"/>
      <c r="B252" s="24"/>
      <c r="C252" s="25"/>
      <c r="D252" s="25"/>
      <c r="E252" s="25"/>
      <c r="F252" s="25"/>
      <c r="G252" s="25"/>
      <c r="H252" s="170"/>
      <c r="I252" s="30"/>
      <c r="J252" s="27"/>
    </row>
    <row r="253" spans="1:10" ht="23.9" customHeight="1" x14ac:dyDescent="0.3">
      <c r="A253" s="23"/>
      <c r="B253" s="24"/>
      <c r="C253" s="25"/>
      <c r="D253" s="25"/>
      <c r="E253" s="25"/>
      <c r="F253" s="25"/>
      <c r="G253" s="25"/>
      <c r="H253" s="170"/>
      <c r="I253" s="30"/>
      <c r="J253" s="37"/>
    </row>
    <row r="254" spans="1:10" ht="23.9" customHeight="1" x14ac:dyDescent="0.3">
      <c r="A254" s="23"/>
      <c r="B254" s="24"/>
      <c r="C254" s="25"/>
      <c r="D254" s="25"/>
      <c r="E254" s="25"/>
      <c r="F254" s="27"/>
      <c r="G254" s="25"/>
      <c r="H254" s="170"/>
      <c r="I254" s="30"/>
      <c r="J254" s="27"/>
    </row>
    <row r="255" spans="1:10" ht="23.9" customHeight="1" x14ac:dyDescent="0.3">
      <c r="A255" s="23"/>
      <c r="B255" s="24"/>
      <c r="C255" s="25"/>
      <c r="D255" s="27"/>
      <c r="E255" s="25"/>
      <c r="F255" s="25"/>
      <c r="G255" s="27"/>
      <c r="H255" s="173"/>
      <c r="I255" s="30"/>
      <c r="J255" s="25"/>
    </row>
    <row r="256" spans="1:10" ht="23.9" customHeight="1" x14ac:dyDescent="0.3">
      <c r="A256" s="23"/>
      <c r="B256" s="24"/>
      <c r="C256" s="25"/>
      <c r="D256" s="25"/>
      <c r="E256" s="25"/>
      <c r="F256" s="25"/>
      <c r="G256" s="25"/>
      <c r="H256" s="170"/>
      <c r="I256" s="30"/>
      <c r="J256" s="25"/>
    </row>
    <row r="257" spans="1:10" ht="23.9" customHeight="1" x14ac:dyDescent="0.3">
      <c r="A257" s="23"/>
      <c r="B257" s="24"/>
      <c r="C257" s="25"/>
      <c r="D257" s="25"/>
      <c r="E257" s="25"/>
      <c r="F257" s="25"/>
      <c r="G257" s="25"/>
      <c r="H257" s="170"/>
      <c r="I257" s="40"/>
      <c r="J257" s="27"/>
    </row>
    <row r="258" spans="1:10" ht="23.9" customHeight="1" x14ac:dyDescent="0.3">
      <c r="A258" s="23"/>
      <c r="B258" s="24"/>
      <c r="C258" s="25"/>
      <c r="D258" s="27"/>
      <c r="E258" s="25"/>
      <c r="F258" s="25"/>
      <c r="G258" s="25"/>
      <c r="H258" s="170"/>
      <c r="I258" s="30"/>
      <c r="J258" s="25"/>
    </row>
    <row r="259" spans="1:10" ht="23.9" customHeight="1" x14ac:dyDescent="0.3">
      <c r="A259" s="23"/>
      <c r="B259" s="24"/>
      <c r="C259" s="25"/>
      <c r="D259" s="27"/>
      <c r="E259" s="25"/>
      <c r="F259" s="25"/>
      <c r="G259" s="25"/>
      <c r="H259" s="170"/>
      <c r="I259" s="30"/>
      <c r="J259" s="25"/>
    </row>
    <row r="260" spans="1:10" ht="23.9" customHeight="1" x14ac:dyDescent="0.3">
      <c r="A260" s="23"/>
      <c r="B260" s="24"/>
      <c r="C260" s="25"/>
      <c r="D260" s="25"/>
      <c r="E260" s="25"/>
      <c r="F260" s="25"/>
      <c r="G260" s="25"/>
      <c r="H260" s="170"/>
      <c r="I260" s="32"/>
      <c r="J260" s="27"/>
    </row>
    <row r="261" spans="1:10" ht="23.9" customHeight="1" x14ac:dyDescent="0.3">
      <c r="A261" s="23"/>
      <c r="B261" s="24"/>
      <c r="C261" s="25"/>
      <c r="D261" s="25"/>
      <c r="E261" s="25"/>
      <c r="F261" s="25"/>
      <c r="G261" s="25"/>
      <c r="H261" s="175"/>
      <c r="I261" s="41"/>
      <c r="J261" s="27"/>
    </row>
    <row r="262" spans="1:10" ht="23.9" customHeight="1" x14ac:dyDescent="0.3">
      <c r="A262" s="23"/>
      <c r="B262" s="24"/>
      <c r="C262" s="25"/>
      <c r="D262" s="25"/>
      <c r="E262" s="25"/>
      <c r="F262" s="27"/>
      <c r="G262" s="27"/>
      <c r="H262" s="27"/>
      <c r="I262" s="33"/>
      <c r="J262" s="27"/>
    </row>
    <row r="263" spans="1:10" ht="23.9" customHeight="1" x14ac:dyDescent="0.3">
      <c r="A263" s="23"/>
      <c r="B263" s="24"/>
      <c r="C263" s="25"/>
      <c r="D263" s="25"/>
      <c r="E263" s="25"/>
      <c r="F263" s="27"/>
      <c r="G263" s="25"/>
      <c r="H263" s="170"/>
      <c r="I263" s="30"/>
      <c r="J263" s="25"/>
    </row>
    <row r="264" spans="1:10" ht="23.9" customHeight="1" x14ac:dyDescent="0.3">
      <c r="A264" s="23"/>
      <c r="B264" s="24"/>
      <c r="C264" s="25"/>
      <c r="D264" s="25"/>
      <c r="E264" s="25"/>
      <c r="F264" s="25"/>
      <c r="G264" s="25"/>
      <c r="H264" s="170"/>
      <c r="I264" s="40"/>
      <c r="J264" s="25"/>
    </row>
    <row r="265" spans="1:10" ht="23.9" customHeight="1" x14ac:dyDescent="0.3">
      <c r="A265" s="23"/>
      <c r="B265" s="24"/>
      <c r="C265" s="25"/>
      <c r="D265" s="25"/>
      <c r="E265" s="25"/>
      <c r="F265" s="25"/>
      <c r="G265" s="27"/>
      <c r="H265" s="173"/>
      <c r="I265" s="40"/>
      <c r="J265" s="25"/>
    </row>
    <row r="266" spans="1:10" ht="23.9" customHeight="1" x14ac:dyDescent="0.3">
      <c r="A266" s="23"/>
      <c r="B266" s="24"/>
      <c r="C266" s="25"/>
      <c r="D266" s="25"/>
      <c r="E266" s="25"/>
      <c r="F266" s="25"/>
      <c r="G266" s="25"/>
      <c r="H266" s="170"/>
      <c r="I266" s="30"/>
      <c r="J266" s="25"/>
    </row>
    <row r="267" spans="1:10" ht="23.9" customHeight="1" x14ac:dyDescent="0.3">
      <c r="A267" s="23"/>
      <c r="B267" s="24"/>
      <c r="C267" s="25"/>
      <c r="D267" s="25"/>
      <c r="E267" s="25"/>
      <c r="F267" s="25"/>
      <c r="G267" s="25"/>
      <c r="H267" s="170"/>
      <c r="I267" s="30"/>
      <c r="J267" s="27"/>
    </row>
    <row r="268" spans="1:10" ht="23.9" customHeight="1" x14ac:dyDescent="0.3">
      <c r="A268" s="23"/>
      <c r="B268" s="24"/>
      <c r="C268" s="25"/>
      <c r="D268" s="25"/>
      <c r="E268" s="25"/>
      <c r="F268" s="25"/>
      <c r="G268" s="25"/>
      <c r="H268" s="170"/>
      <c r="I268" s="30"/>
      <c r="J268" s="27"/>
    </row>
    <row r="269" spans="1:10" ht="23.9" customHeight="1" x14ac:dyDescent="0.3">
      <c r="A269" s="23"/>
      <c r="B269" s="24"/>
      <c r="C269" s="25"/>
      <c r="D269" s="25"/>
      <c r="E269" s="25"/>
      <c r="F269" s="25"/>
      <c r="G269" s="25"/>
      <c r="H269" s="170"/>
      <c r="I269" s="30"/>
      <c r="J269" s="27"/>
    </row>
    <row r="270" spans="1:10" ht="23.9" customHeight="1" x14ac:dyDescent="0.3">
      <c r="A270" s="23"/>
      <c r="B270" s="24"/>
      <c r="C270" s="25"/>
      <c r="D270" s="25"/>
      <c r="E270" s="25"/>
      <c r="F270" s="25"/>
      <c r="G270" s="25"/>
      <c r="H270" s="170"/>
      <c r="I270" s="40"/>
      <c r="J270" s="27"/>
    </row>
    <row r="271" spans="1:10" ht="23.9" customHeight="1" x14ac:dyDescent="0.3">
      <c r="A271" s="23"/>
      <c r="B271" s="24"/>
      <c r="C271" s="25"/>
      <c r="D271" s="25"/>
      <c r="E271" s="25"/>
      <c r="F271" s="25"/>
      <c r="G271" s="25"/>
      <c r="H271" s="170"/>
      <c r="I271" s="30"/>
      <c r="J271" s="27"/>
    </row>
    <row r="272" spans="1:10" ht="23.9" customHeight="1" x14ac:dyDescent="0.3">
      <c r="A272" s="23"/>
      <c r="B272" s="24"/>
      <c r="C272" s="25"/>
      <c r="D272" s="27"/>
      <c r="E272" s="25"/>
      <c r="F272" s="25"/>
      <c r="G272" s="25"/>
      <c r="H272" s="170"/>
      <c r="I272" s="40"/>
      <c r="J272" s="27"/>
    </row>
    <row r="273" spans="1:10" ht="23.9" customHeight="1" x14ac:dyDescent="0.3">
      <c r="A273" s="23"/>
      <c r="B273" s="24"/>
      <c r="C273" s="25"/>
      <c r="D273" s="25"/>
      <c r="E273" s="25"/>
      <c r="F273" s="27"/>
      <c r="G273" s="25"/>
      <c r="H273" s="170"/>
      <c r="I273" s="30"/>
      <c r="J273" s="27"/>
    </row>
    <row r="274" spans="1:10" ht="23.9" customHeight="1" x14ac:dyDescent="0.3">
      <c r="A274" s="23"/>
      <c r="B274" s="24"/>
      <c r="C274" s="25"/>
      <c r="D274" s="25"/>
      <c r="E274" s="25"/>
      <c r="F274" s="25"/>
      <c r="G274" s="25"/>
      <c r="H274" s="170"/>
      <c r="I274" s="30"/>
      <c r="J274" s="27"/>
    </row>
    <row r="275" spans="1:10" ht="23.9" customHeight="1" x14ac:dyDescent="0.3">
      <c r="A275" s="23"/>
      <c r="B275" s="24"/>
      <c r="C275" s="25"/>
      <c r="D275" s="25"/>
      <c r="E275" s="25"/>
      <c r="F275" s="25"/>
      <c r="G275" s="25"/>
      <c r="H275" s="170"/>
      <c r="I275" s="30"/>
      <c r="J275" s="27"/>
    </row>
    <row r="276" spans="1:10" ht="23.9" customHeight="1" x14ac:dyDescent="0.3">
      <c r="A276" s="23"/>
      <c r="B276" s="24"/>
      <c r="C276" s="25"/>
      <c r="D276" s="25"/>
      <c r="E276" s="25"/>
      <c r="F276" s="25"/>
      <c r="G276" s="25"/>
      <c r="H276" s="25"/>
      <c r="I276" s="33"/>
      <c r="J276" s="27"/>
    </row>
    <row r="277" spans="1:10" ht="23.9" customHeight="1" x14ac:dyDescent="0.3">
      <c r="A277" s="23"/>
      <c r="B277" s="24"/>
      <c r="C277" s="25"/>
      <c r="D277" s="25"/>
      <c r="E277" s="25"/>
      <c r="F277" s="25"/>
      <c r="G277" s="25"/>
      <c r="H277" s="170"/>
      <c r="I277" s="32"/>
      <c r="J277" s="27"/>
    </row>
    <row r="278" spans="1:10" ht="23.9" customHeight="1" x14ac:dyDescent="0.3">
      <c r="A278" s="23"/>
      <c r="B278" s="24"/>
      <c r="C278" s="25"/>
      <c r="D278" s="25"/>
      <c r="E278" s="25"/>
      <c r="F278" s="25"/>
      <c r="G278" s="25"/>
      <c r="H278" s="170"/>
      <c r="I278" s="30"/>
      <c r="J278" s="27"/>
    </row>
    <row r="279" spans="1:10" ht="23.9" customHeight="1" x14ac:dyDescent="0.3">
      <c r="A279" s="23"/>
      <c r="B279" s="24"/>
      <c r="C279" s="25"/>
      <c r="D279" s="25"/>
      <c r="E279" s="25"/>
      <c r="F279" s="27"/>
      <c r="G279" s="27"/>
      <c r="H279" s="173"/>
      <c r="I279" s="30"/>
      <c r="J279" s="27"/>
    </row>
    <row r="280" spans="1:10" ht="23.9" customHeight="1" x14ac:dyDescent="0.3">
      <c r="A280" s="23"/>
      <c r="B280" s="43"/>
      <c r="C280" s="44"/>
      <c r="D280" s="44"/>
      <c r="E280" s="44"/>
      <c r="F280" s="25"/>
      <c r="G280" s="45"/>
      <c r="H280" s="177"/>
      <c r="I280" s="46"/>
      <c r="J280" s="47"/>
    </row>
    <row r="281" spans="1:10" ht="23.9" customHeight="1" x14ac:dyDescent="0.3">
      <c r="A281" s="23"/>
      <c r="B281" s="24"/>
      <c r="C281" s="25"/>
      <c r="D281" s="25"/>
      <c r="E281" s="25"/>
      <c r="F281" s="25"/>
      <c r="G281" s="25"/>
      <c r="H281" s="170"/>
      <c r="I281" s="30"/>
      <c r="J281" s="25"/>
    </row>
    <row r="282" spans="1:10" ht="23.9" customHeight="1" x14ac:dyDescent="0.3">
      <c r="A282" s="23"/>
      <c r="B282" s="24"/>
      <c r="C282" s="25"/>
      <c r="D282" s="25"/>
      <c r="E282" s="25"/>
      <c r="F282" s="25"/>
      <c r="G282" s="27"/>
      <c r="H282" s="173"/>
      <c r="I282" s="30"/>
      <c r="J282" s="27"/>
    </row>
    <row r="283" spans="1:10" ht="23.9" customHeight="1" x14ac:dyDescent="0.3">
      <c r="A283" s="23"/>
      <c r="B283" s="24"/>
      <c r="C283" s="25"/>
      <c r="D283" s="25"/>
      <c r="E283" s="25"/>
      <c r="F283" s="27"/>
      <c r="G283" s="25"/>
      <c r="H283" s="170"/>
      <c r="I283" s="30"/>
      <c r="J283" s="25"/>
    </row>
    <row r="284" spans="1:10" ht="23.9" customHeight="1" x14ac:dyDescent="0.3">
      <c r="A284" s="23"/>
      <c r="B284" s="24"/>
      <c r="C284" s="25"/>
      <c r="D284" s="25"/>
      <c r="E284" s="25"/>
      <c r="F284" s="25"/>
      <c r="G284" s="25"/>
      <c r="H284" s="170"/>
      <c r="I284" s="30"/>
      <c r="J284" s="25"/>
    </row>
    <row r="285" spans="1:10" ht="23.9" customHeight="1" x14ac:dyDescent="0.3">
      <c r="A285" s="23"/>
      <c r="B285" s="24"/>
      <c r="C285" s="25"/>
      <c r="D285" s="25"/>
      <c r="E285" s="25"/>
      <c r="F285" s="25"/>
      <c r="G285" s="25"/>
      <c r="H285" s="170"/>
      <c r="I285" s="30"/>
      <c r="J285" s="27"/>
    </row>
    <row r="286" spans="1:10" ht="23.9" customHeight="1" x14ac:dyDescent="0.3">
      <c r="A286" s="23"/>
      <c r="B286" s="24"/>
      <c r="C286" s="27"/>
      <c r="D286" s="25"/>
      <c r="E286" s="27"/>
      <c r="F286" s="25"/>
      <c r="G286" s="27"/>
      <c r="H286" s="173"/>
      <c r="I286" s="30"/>
      <c r="J286" s="27"/>
    </row>
    <row r="287" spans="1:10" ht="23.9" customHeight="1" x14ac:dyDescent="0.3">
      <c r="A287" s="23"/>
      <c r="B287" s="24"/>
      <c r="C287" s="27"/>
      <c r="D287" s="27"/>
      <c r="E287" s="27"/>
      <c r="F287" s="27"/>
      <c r="G287" s="25"/>
      <c r="H287" s="170"/>
      <c r="I287" s="30"/>
      <c r="J287" s="27"/>
    </row>
    <row r="288" spans="1:10" ht="23.9" customHeight="1" x14ac:dyDescent="0.3">
      <c r="A288" s="23"/>
      <c r="B288" s="24"/>
      <c r="C288" s="25"/>
      <c r="D288" s="25"/>
      <c r="E288" s="25"/>
      <c r="F288" s="25"/>
      <c r="G288" s="27"/>
      <c r="H288" s="27"/>
      <c r="I288" s="33"/>
      <c r="J288" s="27"/>
    </row>
    <row r="289" spans="1:10" ht="23.9" customHeight="1" x14ac:dyDescent="0.3">
      <c r="A289" s="23"/>
      <c r="B289" s="24"/>
      <c r="C289" s="25"/>
      <c r="D289" s="25"/>
      <c r="E289" s="25"/>
      <c r="F289" s="25"/>
      <c r="G289" s="25"/>
      <c r="H289" s="170"/>
      <c r="I289" s="42"/>
      <c r="J289" s="36"/>
    </row>
    <row r="290" spans="1:10" ht="23.9" customHeight="1" x14ac:dyDescent="0.3">
      <c r="A290" s="23"/>
      <c r="B290" s="24"/>
      <c r="C290" s="25"/>
      <c r="D290" s="25"/>
      <c r="E290" s="25"/>
      <c r="F290" s="25"/>
      <c r="G290" s="25"/>
      <c r="H290" s="170"/>
      <c r="I290" s="30"/>
      <c r="J290" s="27"/>
    </row>
    <row r="291" spans="1:10" ht="23.9" customHeight="1" x14ac:dyDescent="0.3">
      <c r="A291" s="23"/>
      <c r="B291" s="24"/>
      <c r="C291" s="25"/>
      <c r="D291" s="25"/>
      <c r="E291" s="25"/>
      <c r="F291" s="25"/>
      <c r="G291" s="25"/>
      <c r="H291" s="170"/>
      <c r="I291" s="30"/>
      <c r="J291" s="35"/>
    </row>
    <row r="292" spans="1:10" ht="23.9" customHeight="1" x14ac:dyDescent="0.3">
      <c r="A292" s="23"/>
      <c r="B292" s="24"/>
      <c r="C292" s="25"/>
      <c r="D292" s="25"/>
      <c r="E292" s="25"/>
      <c r="F292" s="25"/>
      <c r="G292" s="25"/>
      <c r="H292" s="175"/>
      <c r="I292" s="41"/>
      <c r="J292" s="27"/>
    </row>
    <row r="293" spans="1:10" ht="23.9" customHeight="1" x14ac:dyDescent="0.3">
      <c r="A293" s="23"/>
      <c r="B293" s="24"/>
      <c r="C293" s="25"/>
      <c r="D293" s="25"/>
      <c r="E293" s="25"/>
      <c r="F293" s="25"/>
      <c r="G293" s="25"/>
      <c r="H293" s="170"/>
      <c r="I293" s="30"/>
      <c r="J293" s="35"/>
    </row>
    <row r="294" spans="1:10" ht="23.9" customHeight="1" x14ac:dyDescent="0.3">
      <c r="A294" s="23"/>
      <c r="B294" s="24"/>
      <c r="C294" s="25"/>
      <c r="D294" s="25"/>
      <c r="E294" s="25"/>
      <c r="F294" s="25"/>
      <c r="G294" s="25"/>
      <c r="H294" s="25"/>
      <c r="I294" s="33"/>
      <c r="J294" s="27"/>
    </row>
    <row r="295" spans="1:10" ht="23.9" customHeight="1" x14ac:dyDescent="0.3">
      <c r="A295" s="23"/>
      <c r="B295" s="24"/>
      <c r="C295" s="25"/>
      <c r="D295" s="25"/>
      <c r="E295" s="25"/>
      <c r="F295" s="25"/>
      <c r="G295" s="25"/>
      <c r="H295" s="170"/>
      <c r="I295" s="30"/>
      <c r="J295" s="25"/>
    </row>
    <row r="296" spans="1:10" ht="23.9" customHeight="1" x14ac:dyDescent="0.3">
      <c r="A296" s="23"/>
      <c r="B296" s="24"/>
      <c r="C296" s="25"/>
      <c r="D296" s="25"/>
      <c r="E296" s="25"/>
      <c r="F296" s="25"/>
      <c r="G296" s="25"/>
      <c r="H296" s="170"/>
      <c r="I296" s="30"/>
      <c r="J296" s="27"/>
    </row>
    <row r="297" spans="1:10" ht="23.9" customHeight="1" x14ac:dyDescent="0.3">
      <c r="A297" s="23"/>
      <c r="B297" s="24"/>
      <c r="C297" s="25"/>
      <c r="D297" s="25"/>
      <c r="E297" s="25"/>
      <c r="F297" s="25"/>
      <c r="G297" s="25"/>
      <c r="H297" s="170"/>
      <c r="I297" s="30"/>
      <c r="J297" s="27"/>
    </row>
    <row r="298" spans="1:10" ht="23.9" customHeight="1" x14ac:dyDescent="0.3">
      <c r="A298" s="23"/>
      <c r="B298" s="24"/>
      <c r="C298" s="25"/>
      <c r="D298" s="25"/>
      <c r="E298" s="25"/>
      <c r="F298" s="25"/>
      <c r="G298" s="25"/>
      <c r="H298" s="170"/>
      <c r="I298" s="30"/>
      <c r="J298" s="27"/>
    </row>
    <row r="299" spans="1:10" ht="23.9" customHeight="1" x14ac:dyDescent="0.3">
      <c r="A299" s="23"/>
      <c r="B299" s="24"/>
      <c r="C299" s="25"/>
      <c r="D299" s="25"/>
      <c r="E299" s="25"/>
      <c r="F299" s="25"/>
      <c r="G299" s="25"/>
      <c r="H299" s="25"/>
      <c r="I299" s="33"/>
      <c r="J299" s="27"/>
    </row>
    <row r="300" spans="1:10" ht="23.9" customHeight="1" x14ac:dyDescent="0.3">
      <c r="A300" s="23"/>
      <c r="B300" s="24"/>
      <c r="C300" s="25"/>
      <c r="D300" s="25"/>
      <c r="E300" s="25"/>
      <c r="F300" s="25"/>
      <c r="G300" s="25"/>
      <c r="H300" s="170"/>
      <c r="I300" s="30"/>
      <c r="J300" s="27"/>
    </row>
    <row r="301" spans="1:10" ht="23.9" customHeight="1" x14ac:dyDescent="0.3">
      <c r="A301" s="23"/>
      <c r="B301" s="24"/>
      <c r="C301" s="27"/>
      <c r="D301" s="27"/>
      <c r="E301" s="27"/>
      <c r="F301" s="25"/>
      <c r="G301" s="27"/>
      <c r="H301" s="173"/>
      <c r="I301" s="30"/>
      <c r="J301" s="27"/>
    </row>
    <row r="302" spans="1:10" ht="23.9" customHeight="1" x14ac:dyDescent="0.3">
      <c r="A302" s="23"/>
      <c r="B302" s="24"/>
      <c r="C302" s="25"/>
      <c r="D302" s="25"/>
      <c r="E302" s="25"/>
      <c r="F302" s="25"/>
      <c r="G302" s="25"/>
      <c r="H302" s="170"/>
      <c r="I302" s="30"/>
      <c r="J302" s="27"/>
    </row>
    <row r="303" spans="1:10" ht="23.9" customHeight="1" x14ac:dyDescent="0.3">
      <c r="A303" s="23"/>
      <c r="B303" s="24"/>
      <c r="C303" s="25"/>
      <c r="D303" s="25"/>
      <c r="E303" s="25"/>
      <c r="F303" s="25"/>
      <c r="G303" s="25"/>
      <c r="H303" s="170"/>
      <c r="I303" s="30"/>
      <c r="J303" s="27"/>
    </row>
    <row r="304" spans="1:10" ht="23.9" customHeight="1" x14ac:dyDescent="0.3">
      <c r="A304" s="23"/>
      <c r="B304" s="24"/>
      <c r="C304" s="25"/>
      <c r="D304" s="25"/>
      <c r="E304" s="25"/>
      <c r="F304" s="25"/>
      <c r="G304" s="25"/>
      <c r="H304" s="170"/>
      <c r="I304" s="30"/>
      <c r="J304" s="27"/>
    </row>
    <row r="305" spans="1:10" ht="23.9" customHeight="1" x14ac:dyDescent="0.3">
      <c r="A305" s="23"/>
      <c r="B305" s="24"/>
      <c r="C305" s="25"/>
      <c r="D305" s="25"/>
      <c r="E305" s="25"/>
      <c r="F305" s="27"/>
      <c r="G305" s="25"/>
      <c r="H305" s="170"/>
      <c r="I305" s="30"/>
      <c r="J305" s="27"/>
    </row>
    <row r="306" spans="1:10" ht="23.9" customHeight="1" x14ac:dyDescent="0.3">
      <c r="A306" s="23"/>
      <c r="B306" s="24"/>
      <c r="C306" s="25"/>
      <c r="D306" s="25"/>
      <c r="E306" s="25"/>
      <c r="F306" s="25"/>
      <c r="G306" s="27"/>
      <c r="H306" s="173"/>
      <c r="I306" s="30"/>
      <c r="J306" s="27"/>
    </row>
    <row r="307" spans="1:10" ht="23.9" customHeight="1" x14ac:dyDescent="0.3">
      <c r="A307" s="23"/>
      <c r="B307" s="24"/>
      <c r="C307" s="25"/>
      <c r="D307" s="25"/>
      <c r="E307" s="25"/>
      <c r="F307" s="25"/>
      <c r="G307" s="25"/>
      <c r="H307" s="170"/>
      <c r="I307" s="30"/>
      <c r="J307" s="27"/>
    </row>
    <row r="308" spans="1:10" ht="23.9" customHeight="1" x14ac:dyDescent="0.3">
      <c r="A308" s="23"/>
      <c r="B308" s="24"/>
      <c r="C308" s="25"/>
      <c r="D308" s="25"/>
      <c r="E308" s="25"/>
      <c r="F308" s="25"/>
      <c r="G308" s="25"/>
      <c r="H308" s="170"/>
      <c r="I308" s="30"/>
      <c r="J308" s="27"/>
    </row>
    <row r="309" spans="1:10" ht="23.9" customHeight="1" x14ac:dyDescent="0.3">
      <c r="A309" s="23"/>
      <c r="B309" s="24"/>
      <c r="C309" s="25"/>
      <c r="D309" s="25"/>
      <c r="E309" s="25"/>
      <c r="F309" s="25"/>
      <c r="G309" s="25"/>
      <c r="H309" s="170"/>
      <c r="I309" s="30"/>
      <c r="J309" s="27"/>
    </row>
    <row r="310" spans="1:10" ht="23.9" customHeight="1" x14ac:dyDescent="0.3">
      <c r="A310" s="23"/>
      <c r="B310" s="24"/>
      <c r="C310" s="25"/>
      <c r="D310" s="25"/>
      <c r="E310" s="25"/>
      <c r="F310" s="25"/>
      <c r="G310" s="25"/>
      <c r="H310" s="170"/>
      <c r="I310" s="30"/>
      <c r="J310" s="25"/>
    </row>
    <row r="311" spans="1:10" ht="23.9" customHeight="1" x14ac:dyDescent="0.3">
      <c r="A311" s="23"/>
      <c r="B311" s="24"/>
      <c r="C311" s="25"/>
      <c r="D311" s="25"/>
      <c r="E311" s="25"/>
      <c r="F311" s="25"/>
      <c r="G311" s="25"/>
      <c r="H311" s="170"/>
      <c r="I311" s="30"/>
      <c r="J311" s="27"/>
    </row>
    <row r="312" spans="1:10" ht="23.9" customHeight="1" x14ac:dyDescent="0.3">
      <c r="A312" s="23"/>
      <c r="B312" s="24"/>
      <c r="C312" s="25"/>
      <c r="D312" s="25"/>
      <c r="E312" s="25"/>
      <c r="F312" s="27"/>
      <c r="G312" s="27"/>
      <c r="H312" s="173"/>
      <c r="I312" s="30"/>
      <c r="J312" s="27"/>
    </row>
    <row r="313" spans="1:10" ht="23.9" customHeight="1" x14ac:dyDescent="0.3">
      <c r="A313" s="23"/>
      <c r="B313" s="24"/>
      <c r="C313" s="25"/>
      <c r="D313" s="25"/>
      <c r="E313" s="25"/>
      <c r="F313" s="25"/>
      <c r="G313" s="25"/>
      <c r="H313" s="170"/>
      <c r="I313" s="30"/>
      <c r="J313" s="27"/>
    </row>
    <row r="314" spans="1:10" ht="23.9" customHeight="1" x14ac:dyDescent="0.3">
      <c r="A314" s="23"/>
      <c r="B314" s="24"/>
      <c r="C314" s="25"/>
      <c r="D314" s="25"/>
      <c r="E314" s="25"/>
      <c r="F314" s="27"/>
      <c r="G314" s="27"/>
      <c r="H314" s="173"/>
      <c r="I314" s="30"/>
      <c r="J314" s="27"/>
    </row>
    <row r="315" spans="1:10" ht="23.9" customHeight="1" x14ac:dyDescent="0.3">
      <c r="A315" s="23"/>
      <c r="B315" s="24"/>
      <c r="C315" s="25"/>
      <c r="D315" s="25"/>
      <c r="E315" s="25"/>
      <c r="F315" s="25"/>
      <c r="G315" s="25"/>
      <c r="H315" s="170"/>
      <c r="I315" s="30"/>
      <c r="J315" s="27"/>
    </row>
    <row r="316" spans="1:10" ht="23.9" customHeight="1" x14ac:dyDescent="0.3">
      <c r="A316" s="23"/>
      <c r="B316" s="24"/>
      <c r="C316" s="25"/>
      <c r="D316" s="25"/>
      <c r="E316" s="25"/>
      <c r="F316" s="25"/>
      <c r="G316" s="25"/>
      <c r="H316" s="170"/>
      <c r="I316" s="30"/>
      <c r="J316" s="27"/>
    </row>
    <row r="317" spans="1:10" ht="23.9" customHeight="1" x14ac:dyDescent="0.3">
      <c r="A317" s="23"/>
      <c r="B317" s="24"/>
      <c r="C317" s="25"/>
      <c r="D317" s="25"/>
      <c r="E317" s="25"/>
      <c r="F317" s="27"/>
      <c r="G317" s="25"/>
      <c r="H317" s="170"/>
      <c r="I317" s="30"/>
      <c r="J317" s="27"/>
    </row>
    <row r="318" spans="1:10" ht="23.9" customHeight="1" x14ac:dyDescent="0.3">
      <c r="A318" s="23"/>
      <c r="B318" s="24"/>
      <c r="C318" s="25"/>
      <c r="D318" s="25"/>
      <c r="E318" s="25"/>
      <c r="F318" s="25"/>
      <c r="G318" s="25"/>
      <c r="H318" s="170"/>
      <c r="I318" s="30"/>
      <c r="J318" s="27"/>
    </row>
    <row r="319" spans="1:10" ht="23.9" customHeight="1" x14ac:dyDescent="0.3">
      <c r="A319" s="23"/>
      <c r="B319" s="24"/>
      <c r="C319" s="25"/>
      <c r="D319" s="25"/>
      <c r="E319" s="25"/>
      <c r="F319" s="25"/>
      <c r="G319" s="25"/>
      <c r="H319" s="170"/>
      <c r="I319" s="30"/>
      <c r="J319" s="27"/>
    </row>
    <row r="320" spans="1:10" ht="23.9" customHeight="1" x14ac:dyDescent="0.3">
      <c r="A320" s="23"/>
      <c r="B320" s="24"/>
      <c r="C320" s="25"/>
      <c r="D320" s="25"/>
      <c r="E320" s="25"/>
      <c r="F320" s="25"/>
      <c r="G320" s="25"/>
      <c r="H320" s="170"/>
      <c r="I320" s="30"/>
      <c r="J320" s="27"/>
    </row>
    <row r="321" spans="1:10" ht="23.9" customHeight="1" x14ac:dyDescent="0.3">
      <c r="A321" s="23"/>
      <c r="B321" s="24"/>
      <c r="C321" s="25"/>
      <c r="D321" s="25"/>
      <c r="E321" s="25"/>
      <c r="F321" s="25"/>
      <c r="G321" s="25"/>
      <c r="H321" s="170"/>
      <c r="I321" s="30"/>
      <c r="J321" s="27"/>
    </row>
    <row r="322" spans="1:10" ht="23.9" customHeight="1" x14ac:dyDescent="0.3">
      <c r="A322" s="23"/>
      <c r="B322" s="24"/>
      <c r="C322" s="25"/>
      <c r="D322" s="27"/>
      <c r="E322" s="25"/>
      <c r="F322" s="25"/>
      <c r="G322" s="27"/>
      <c r="H322" s="176"/>
      <c r="I322" s="41"/>
      <c r="J322" s="27"/>
    </row>
    <row r="323" spans="1:10" ht="23.9" customHeight="1" x14ac:dyDescent="0.3">
      <c r="A323" s="23"/>
      <c r="B323" s="24"/>
      <c r="C323" s="25"/>
      <c r="D323" s="27"/>
      <c r="E323" s="25"/>
      <c r="F323" s="25"/>
      <c r="G323" s="27"/>
      <c r="H323" s="173"/>
      <c r="I323" s="30"/>
      <c r="J323" s="27"/>
    </row>
    <row r="324" spans="1:10" ht="23.9" customHeight="1" x14ac:dyDescent="0.3">
      <c r="A324" s="23"/>
      <c r="B324" s="24"/>
      <c r="C324" s="25"/>
      <c r="D324" s="27"/>
      <c r="E324" s="25"/>
      <c r="F324" s="25"/>
      <c r="G324" s="27"/>
      <c r="H324" s="173"/>
      <c r="I324" s="30"/>
      <c r="J324" s="27"/>
    </row>
    <row r="325" spans="1:10" ht="23.9" customHeight="1" x14ac:dyDescent="0.3">
      <c r="A325" s="23"/>
      <c r="B325" s="24"/>
      <c r="C325" s="25"/>
      <c r="D325" s="25"/>
      <c r="E325" s="25"/>
      <c r="F325" s="25"/>
      <c r="G325" s="27"/>
      <c r="H325" s="173"/>
      <c r="I325" s="30"/>
      <c r="J325" s="25"/>
    </row>
    <row r="326" spans="1:10" ht="27.75" customHeight="1" x14ac:dyDescent="0.3">
      <c r="A326" s="23"/>
      <c r="B326" s="24"/>
      <c r="C326" s="25"/>
      <c r="D326" s="25"/>
      <c r="E326" s="25"/>
      <c r="F326" s="27"/>
      <c r="G326" s="25"/>
      <c r="H326" s="170"/>
      <c r="I326" s="30"/>
      <c r="J326" s="27"/>
    </row>
    <row r="327" spans="1:10" s="48" customFormat="1" ht="27.75" customHeight="1" x14ac:dyDescent="0.3">
      <c r="A327" s="23"/>
      <c r="B327" s="24"/>
      <c r="C327" s="25"/>
      <c r="D327" s="25"/>
      <c r="E327" s="25"/>
      <c r="F327" s="25"/>
      <c r="G327" s="25"/>
      <c r="H327" s="170"/>
      <c r="I327" s="30"/>
      <c r="J327" s="27"/>
    </row>
  </sheetData>
  <autoFilter ref="A4:J44" xr:uid="{CED1D93D-CE42-43E1-BFFD-689F52E49482}"/>
  <hyperlinks>
    <hyperlink ref="H5" location="'1'!A1" display="1" xr:uid="{CA898851-4A40-441B-94BB-A2BD0CF82910}"/>
    <hyperlink ref="H8" location="'1'!A1" display="1" xr:uid="{0E6B53C6-88E1-41A4-966A-E8F0138282C8}"/>
    <hyperlink ref="H12" location="'1'!A1" display="1" xr:uid="{A4898C82-05E0-4EDD-96A6-79CED3B2F478}"/>
    <hyperlink ref="H15" location="'1'!A1" display="1" xr:uid="{E3CCA40E-9515-4F98-AB4A-0EA8A0E36980}"/>
    <hyperlink ref="H19" location="'1'!A1" display="1" xr:uid="{D2396A99-6B88-476B-BBB8-FBE377E85636}"/>
    <hyperlink ref="H22" location="'1'!A1" display="1" xr:uid="{E70F2903-8220-46DB-A065-0BBC3DB3D93C}"/>
    <hyperlink ref="H25" location="'1'!A1" display="1" xr:uid="{20B5FBD8-61ED-4640-84C0-351AAAC94748}"/>
    <hyperlink ref="H28" location="'1'!A1" display="1" xr:uid="{C4147D50-3FF6-4250-A496-A2A1325CC15B}"/>
    <hyperlink ref="H31" location="'1'!A1" display="1" xr:uid="{08A2347F-0B1D-4760-9916-9638145BDDD6}"/>
    <hyperlink ref="H35" location="'1'!A1" display="1" xr:uid="{CFB07C43-16BD-4370-9C9D-3C6FD9801B56}"/>
    <hyperlink ref="H39" location="'1'!A1" display="1" xr:uid="{588326D1-C1E9-47B3-AC02-BFE3517B5DDD}"/>
    <hyperlink ref="H42" location="'1'!A1" display="1" xr:uid="{4B1546AA-9C1B-4D84-A51C-870336F918CF}"/>
    <hyperlink ref="H6" location="'3'!A1" display="3" xr:uid="{70B77A4E-FC11-4D33-B46B-503D800CD93A}"/>
    <hyperlink ref="H9" location="'3'!A1" display="3" xr:uid="{B884113C-EF02-4692-BC7A-6D9E04476E40}"/>
    <hyperlink ref="H13" location="'3'!A1" display="3" xr:uid="{3E284273-CC6B-47E0-A6F9-7B1EC0DDCD3F}"/>
    <hyperlink ref="H16" location="'3'!A1" display="3" xr:uid="{359C4439-3B8E-4B4D-975A-5CEC742DD06A}"/>
    <hyperlink ref="H20" location="'3'!A1" display="3" xr:uid="{37349110-DC19-4C44-B5EF-846DDA04D98E}"/>
    <hyperlink ref="H23" location="'3'!A1" display="3" xr:uid="{8FE57514-7B72-43DB-A16A-ADB114837750}"/>
    <hyperlink ref="H26" location="'3'!A1" display="3" xr:uid="{73761F1B-5699-43DD-81B5-B1602E26EB9D}"/>
    <hyperlink ref="H29" location="'3'!A1" display="3" xr:uid="{D89109BC-5AD6-4EB3-A6D4-758152A9176C}"/>
    <hyperlink ref="H32" location="'3'!A1" display="3" xr:uid="{AF9D3724-7327-4758-A702-A61B5D37D9BE}"/>
    <hyperlink ref="H36" location="'3'!A1" display="3" xr:uid="{C3F38852-CD1D-45D0-AF83-261526B36ABE}"/>
    <hyperlink ref="H40" location="'3'!A1" display="3" xr:uid="{720F0BB1-457D-466A-A6E5-6C7B43022231}"/>
    <hyperlink ref="H43" location="'3'!A1" display="3" xr:uid="{FFCACBCA-6808-4F71-A67E-6224F15BAC28}"/>
    <hyperlink ref="H7" location="'4'!A1" display="4" xr:uid="{A555D743-B4D5-471C-B09F-3A32CCEA012A}"/>
    <hyperlink ref="H10" location="'4'!A1" display="4" xr:uid="{6F9229DD-09DF-442F-BE97-4499A2F8621C}"/>
    <hyperlink ref="H14" location="'4'!A1" display="4" xr:uid="{1B1FA4B3-1909-460B-8E47-520391ABFBF2}"/>
    <hyperlink ref="H17" location="'4'!A1" display="4" xr:uid="{33282AE8-9D97-46E6-AB7B-67DD01885CDB}"/>
    <hyperlink ref="H21" location="'4'!A1" display="4" xr:uid="{1DC3FAF3-F0E7-4CB2-B721-180D91A6FC9F}"/>
    <hyperlink ref="H24" location="'4'!A1" display="4" xr:uid="{B399C85F-5196-41AD-BC42-72A6FE9C0C0C}"/>
    <hyperlink ref="H27" location="'4'!A1" display="4" xr:uid="{ED60D954-32AC-4F2E-86AB-066504ED553E}"/>
    <hyperlink ref="H30" location="'4'!A1" display="4" xr:uid="{FBFBC54D-5042-4520-8283-083ED7ED4D34}"/>
    <hyperlink ref="H33" location="'4'!A1" display="4" xr:uid="{380C9A95-1C75-43AF-937B-EB561EB2E9F0}"/>
    <hyperlink ref="H37" location="'4'!A1" display="4" xr:uid="{B95C66C3-869B-4C2B-BE55-29F32A834499}"/>
    <hyperlink ref="H41" location="'4'!A1" display="4" xr:uid="{0614EBE5-7222-4795-A4B4-5426724A6A12}"/>
    <hyperlink ref="H44" location="'4'!A1" display="4" xr:uid="{1D539E4B-038A-4201-99EB-7BF43566BFD4}"/>
    <hyperlink ref="H34" location="Koostöökalender!A1" display="7" xr:uid="{37B87646-43EC-4818-90D2-3CDC34436E63}"/>
    <hyperlink ref="H18" location="Koostöökalender!A1" display="7" xr:uid="{65187390-91E2-43AF-B5CB-1E5ADEBBF9E6}"/>
    <hyperlink ref="H38" location="Koostöökalender!A1" display="9" xr:uid="{4C0EF5CC-4B03-44D3-AF39-4BD7A6B9EDE6}"/>
  </hyperlink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D1E69-0275-4D41-AA76-F056FD9636A4}">
  <dimension ref="A1:M325"/>
  <sheetViews>
    <sheetView workbookViewId="0"/>
  </sheetViews>
  <sheetFormatPr defaultColWidth="8.36328125" defaultRowHeight="13" x14ac:dyDescent="0.3"/>
  <cols>
    <col min="1" max="2" width="5.08984375" style="78" customWidth="1"/>
    <col min="3" max="3" width="28.36328125" style="14" customWidth="1"/>
    <col min="4" max="4" width="18.36328125" style="14" customWidth="1"/>
    <col min="5" max="5" width="45" style="14" customWidth="1"/>
    <col min="6" max="6" width="32.36328125" style="14" customWidth="1"/>
    <col min="7" max="9" width="8.36328125" style="14"/>
    <col min="10" max="10" width="17.6328125" style="14" customWidth="1"/>
    <col min="11" max="11" width="14.90625" style="14" customWidth="1"/>
    <col min="12" max="12" width="39.6328125" style="14" customWidth="1"/>
    <col min="13" max="16384" width="8.36328125" style="14"/>
  </cols>
  <sheetData>
    <row r="1" spans="1:6" x14ac:dyDescent="0.3">
      <c r="A1" s="76">
        <v>1</v>
      </c>
      <c r="B1" s="49" t="s">
        <v>2</v>
      </c>
      <c r="D1" s="77"/>
    </row>
    <row r="2" spans="1:6" x14ac:dyDescent="0.3">
      <c r="B2" s="79" t="s">
        <v>10</v>
      </c>
    </row>
    <row r="4" spans="1:6" x14ac:dyDescent="0.3">
      <c r="A4" s="80"/>
      <c r="B4" s="80"/>
      <c r="D4" s="7"/>
      <c r="F4" s="7"/>
    </row>
    <row r="5" spans="1:6" x14ac:dyDescent="0.3">
      <c r="A5" s="80">
        <v>2</v>
      </c>
      <c r="B5" s="52" t="s">
        <v>48</v>
      </c>
      <c r="D5" s="7"/>
      <c r="F5" s="7"/>
    </row>
    <row r="6" spans="1:6" x14ac:dyDescent="0.3">
      <c r="A6" s="80"/>
      <c r="B6" s="80"/>
      <c r="C6" s="56"/>
      <c r="D6" s="81" t="s">
        <v>49</v>
      </c>
      <c r="E6" s="82" t="s">
        <v>50</v>
      </c>
      <c r="F6" s="81" t="s">
        <v>51</v>
      </c>
    </row>
    <row r="7" spans="1:6" x14ac:dyDescent="0.3">
      <c r="A7" s="80"/>
      <c r="B7" s="80"/>
      <c r="C7" s="56" t="s">
        <v>52</v>
      </c>
      <c r="D7" s="31" t="s">
        <v>12</v>
      </c>
      <c r="E7" s="107">
        <v>6631825</v>
      </c>
      <c r="F7" s="71" t="s">
        <v>82</v>
      </c>
    </row>
    <row r="8" spans="1:6" x14ac:dyDescent="0.3">
      <c r="A8" s="80"/>
      <c r="B8" s="80"/>
      <c r="C8" s="56" t="s">
        <v>54</v>
      </c>
      <c r="D8" s="144" t="s">
        <v>474</v>
      </c>
      <c r="E8" s="107">
        <v>58582499</v>
      </c>
      <c r="F8" s="71" t="s">
        <v>94</v>
      </c>
    </row>
    <row r="9" spans="1:6" x14ac:dyDescent="0.3">
      <c r="A9" s="80"/>
      <c r="B9" s="80"/>
      <c r="D9" s="7"/>
      <c r="F9" s="7"/>
    </row>
    <row r="10" spans="1:6" x14ac:dyDescent="0.3">
      <c r="A10" s="80">
        <v>3</v>
      </c>
      <c r="B10" s="52" t="s">
        <v>56</v>
      </c>
      <c r="D10" s="7"/>
      <c r="F10" s="7"/>
    </row>
    <row r="11" spans="1:6" x14ac:dyDescent="0.3">
      <c r="C11" s="56"/>
      <c r="D11" s="83" t="s">
        <v>49</v>
      </c>
      <c r="E11" s="84" t="s">
        <v>50</v>
      </c>
      <c r="F11" s="83" t="s">
        <v>51</v>
      </c>
    </row>
    <row r="12" spans="1:6" x14ac:dyDescent="0.3">
      <c r="C12" s="56" t="s">
        <v>75</v>
      </c>
      <c r="D12" s="31" t="s">
        <v>12</v>
      </c>
      <c r="E12" s="107">
        <v>6631825</v>
      </c>
      <c r="F12" s="71" t="s">
        <v>82</v>
      </c>
    </row>
    <row r="13" spans="1:6" x14ac:dyDescent="0.3">
      <c r="C13" s="56" t="s">
        <v>76</v>
      </c>
      <c r="D13" s="144" t="s">
        <v>474</v>
      </c>
      <c r="E13" s="107">
        <v>58582499</v>
      </c>
      <c r="F13" s="85" t="s">
        <v>94</v>
      </c>
    </row>
    <row r="15" spans="1:6" x14ac:dyDescent="0.3">
      <c r="A15" s="76">
        <v>4</v>
      </c>
      <c r="B15" s="49" t="s">
        <v>61</v>
      </c>
    </row>
    <row r="16" spans="1:6" x14ac:dyDescent="0.3">
      <c r="B16" s="79"/>
      <c r="C16" s="181" t="s">
        <v>218</v>
      </c>
      <c r="D16" s="181"/>
      <c r="E16" s="181"/>
      <c r="F16" s="181"/>
    </row>
    <row r="18" spans="1:9" x14ac:dyDescent="0.3">
      <c r="A18" s="76">
        <v>5</v>
      </c>
      <c r="B18" s="49" t="s">
        <v>63</v>
      </c>
    </row>
    <row r="19" spans="1:9" ht="13.25" customHeight="1" x14ac:dyDescent="0.3">
      <c r="C19" s="184" t="s">
        <v>95</v>
      </c>
      <c r="D19" s="185"/>
      <c r="E19" s="185"/>
      <c r="F19" s="186"/>
    </row>
    <row r="20" spans="1:9" ht="13.25" customHeight="1" x14ac:dyDescent="0.3">
      <c r="C20" s="187" t="s">
        <v>604</v>
      </c>
      <c r="D20" s="188"/>
      <c r="E20" s="188"/>
      <c r="F20" s="188"/>
    </row>
    <row r="21" spans="1:9" s="162" customFormat="1" ht="13.25" customHeight="1" x14ac:dyDescent="0.3">
      <c r="A21" s="78"/>
      <c r="B21" s="78"/>
      <c r="C21" s="178"/>
      <c r="D21" s="178"/>
      <c r="E21" s="178"/>
      <c r="F21" s="178"/>
    </row>
    <row r="22" spans="1:9" s="162" customFormat="1" ht="13.25" customHeight="1" x14ac:dyDescent="0.3">
      <c r="A22" s="78"/>
      <c r="B22" s="78"/>
      <c r="C22" s="178"/>
      <c r="D22" s="178"/>
      <c r="E22" s="178"/>
      <c r="F22" s="178"/>
    </row>
    <row r="23" spans="1:9" ht="23.9" customHeight="1" x14ac:dyDescent="0.3">
      <c r="C23" s="162"/>
      <c r="D23" s="162"/>
      <c r="E23" s="162"/>
      <c r="F23" s="162"/>
    </row>
    <row r="24" spans="1:9" ht="13.25" customHeight="1" x14ac:dyDescent="0.3">
      <c r="A24" s="76">
        <v>6</v>
      </c>
      <c r="B24" s="49" t="s">
        <v>44</v>
      </c>
      <c r="C24" s="162"/>
      <c r="D24" s="162"/>
      <c r="E24" s="162"/>
      <c r="F24" s="162"/>
      <c r="I24" s="79"/>
    </row>
    <row r="25" spans="1:9" x14ac:dyDescent="0.3">
      <c r="A25" s="76"/>
      <c r="B25" s="79" t="s">
        <v>219</v>
      </c>
      <c r="I25" s="79"/>
    </row>
    <row r="26" spans="1:9" x14ac:dyDescent="0.3">
      <c r="A26" s="76"/>
      <c r="B26" s="76"/>
      <c r="C26" s="79"/>
      <c r="I26" s="79"/>
    </row>
    <row r="27" spans="1:9" x14ac:dyDescent="0.3">
      <c r="A27" s="76"/>
      <c r="B27" s="76"/>
      <c r="C27" s="108" t="s">
        <v>220</v>
      </c>
      <c r="I27" s="79"/>
    </row>
    <row r="28" spans="1:9" s="162" customFormat="1" x14ac:dyDescent="0.3">
      <c r="A28" s="76"/>
      <c r="B28" s="76"/>
      <c r="C28" s="108"/>
      <c r="I28" s="79"/>
    </row>
    <row r="29" spans="1:9" x14ac:dyDescent="0.3">
      <c r="A29" s="14"/>
      <c r="B29" s="79" t="s">
        <v>221</v>
      </c>
      <c r="I29" s="79"/>
    </row>
    <row r="30" spans="1:9" ht="26" x14ac:dyDescent="0.3">
      <c r="A30" s="14"/>
      <c r="B30" s="109" t="s">
        <v>100</v>
      </c>
      <c r="C30" s="110" t="s">
        <v>222</v>
      </c>
      <c r="D30" s="110" t="s">
        <v>102</v>
      </c>
      <c r="E30" s="110" t="s">
        <v>103</v>
      </c>
      <c r="F30" s="111"/>
      <c r="I30" s="79"/>
    </row>
    <row r="31" spans="1:9" x14ac:dyDescent="0.3">
      <c r="A31" s="14"/>
      <c r="B31" s="112" t="s">
        <v>223</v>
      </c>
      <c r="C31" s="113" t="s">
        <v>224</v>
      </c>
      <c r="D31" s="86" t="s">
        <v>225</v>
      </c>
      <c r="E31" s="86" t="s">
        <v>226</v>
      </c>
      <c r="F31" s="114"/>
      <c r="I31" s="79"/>
    </row>
    <row r="32" spans="1:9" x14ac:dyDescent="0.3">
      <c r="A32" s="14"/>
      <c r="B32" s="112" t="s">
        <v>227</v>
      </c>
      <c r="C32" s="113" t="s">
        <v>228</v>
      </c>
      <c r="D32" s="86" t="s">
        <v>229</v>
      </c>
      <c r="E32" s="86" t="s">
        <v>230</v>
      </c>
      <c r="F32" s="114"/>
      <c r="I32" s="79"/>
    </row>
    <row r="33" spans="1:9" ht="26" x14ac:dyDescent="0.3">
      <c r="A33" s="14"/>
      <c r="B33" s="112" t="s">
        <v>231</v>
      </c>
      <c r="C33" s="113" t="s">
        <v>232</v>
      </c>
      <c r="D33" s="86" t="s">
        <v>229</v>
      </c>
      <c r="E33" s="86" t="s">
        <v>233</v>
      </c>
      <c r="F33" s="114"/>
      <c r="I33" s="79"/>
    </row>
    <row r="34" spans="1:9" x14ac:dyDescent="0.3">
      <c r="A34" s="14"/>
      <c r="B34" s="112" t="s">
        <v>234</v>
      </c>
      <c r="C34" s="113" t="s">
        <v>235</v>
      </c>
      <c r="D34" s="86" t="s">
        <v>229</v>
      </c>
      <c r="E34" s="86" t="s">
        <v>236</v>
      </c>
      <c r="F34" s="114"/>
      <c r="I34" s="79"/>
    </row>
    <row r="35" spans="1:9" ht="26" x14ac:dyDescent="0.3">
      <c r="A35" s="14"/>
      <c r="B35" s="112" t="s">
        <v>237</v>
      </c>
      <c r="C35" s="115" t="s">
        <v>238</v>
      </c>
      <c r="D35" s="86" t="s">
        <v>225</v>
      </c>
      <c r="E35" s="86" t="s">
        <v>239</v>
      </c>
      <c r="F35" s="114"/>
      <c r="I35" s="79"/>
    </row>
    <row r="36" spans="1:9" x14ac:dyDescent="0.3">
      <c r="A36" s="14"/>
      <c r="B36" s="112" t="s">
        <v>240</v>
      </c>
      <c r="C36" s="113" t="s">
        <v>241</v>
      </c>
      <c r="D36" s="86" t="s">
        <v>242</v>
      </c>
      <c r="E36" s="86" t="s">
        <v>243</v>
      </c>
      <c r="F36" s="114"/>
      <c r="I36" s="79"/>
    </row>
    <row r="37" spans="1:9" x14ac:dyDescent="0.3">
      <c r="A37" s="14"/>
      <c r="B37" s="112" t="s">
        <v>244</v>
      </c>
      <c r="C37" s="113" t="s">
        <v>245</v>
      </c>
      <c r="D37" s="86" t="s">
        <v>242</v>
      </c>
      <c r="E37" s="86" t="s">
        <v>246</v>
      </c>
      <c r="F37" s="114"/>
      <c r="I37" s="79"/>
    </row>
    <row r="38" spans="1:9" x14ac:dyDescent="0.3">
      <c r="A38" s="76"/>
      <c r="B38" s="76"/>
      <c r="C38" s="49"/>
      <c r="I38" s="79"/>
    </row>
    <row r="39" spans="1:9" x14ac:dyDescent="0.3">
      <c r="A39" s="14"/>
      <c r="B39" s="14"/>
      <c r="C39" s="49" t="s">
        <v>247</v>
      </c>
      <c r="D39" s="116"/>
      <c r="I39" s="79"/>
    </row>
    <row r="40" spans="1:9" x14ac:dyDescent="0.3">
      <c r="A40" s="14"/>
      <c r="B40" s="79" t="s">
        <v>248</v>
      </c>
      <c r="I40" s="79"/>
    </row>
    <row r="41" spans="1:9" ht="26" x14ac:dyDescent="0.3">
      <c r="A41" s="14"/>
      <c r="B41" s="109" t="s">
        <v>100</v>
      </c>
      <c r="C41" s="110" t="s">
        <v>222</v>
      </c>
      <c r="D41" s="117" t="s">
        <v>102</v>
      </c>
      <c r="E41" s="110" t="s">
        <v>103</v>
      </c>
      <c r="F41" s="111"/>
      <c r="I41" s="79"/>
    </row>
    <row r="42" spans="1:9" x14ac:dyDescent="0.3">
      <c r="A42" s="14"/>
      <c r="B42" s="112" t="s">
        <v>223</v>
      </c>
      <c r="C42" s="113" t="s">
        <v>249</v>
      </c>
      <c r="D42" s="118" t="s">
        <v>225</v>
      </c>
      <c r="E42" s="86" t="s">
        <v>250</v>
      </c>
      <c r="F42" s="114"/>
      <c r="I42" s="79"/>
    </row>
    <row r="43" spans="1:9" ht="26" x14ac:dyDescent="0.3">
      <c r="A43" s="14"/>
      <c r="B43" s="112" t="s">
        <v>227</v>
      </c>
      <c r="C43" s="86" t="s">
        <v>251</v>
      </c>
      <c r="D43" s="75" t="s">
        <v>229</v>
      </c>
      <c r="E43" s="86" t="s">
        <v>252</v>
      </c>
      <c r="F43" s="114"/>
      <c r="I43" s="79"/>
    </row>
    <row r="44" spans="1:9" ht="26" x14ac:dyDescent="0.3">
      <c r="A44" s="14"/>
      <c r="B44" s="112" t="s">
        <v>231</v>
      </c>
      <c r="C44" s="86" t="s">
        <v>253</v>
      </c>
      <c r="D44" s="118" t="s">
        <v>229</v>
      </c>
      <c r="E44" s="86" t="s">
        <v>254</v>
      </c>
      <c r="F44" s="114"/>
      <c r="I44" s="79"/>
    </row>
    <row r="45" spans="1:9" x14ac:dyDescent="0.3">
      <c r="A45" s="14"/>
      <c r="B45" s="112" t="s">
        <v>234</v>
      </c>
      <c r="C45" s="113" t="s">
        <v>255</v>
      </c>
      <c r="D45" s="118" t="s">
        <v>229</v>
      </c>
      <c r="E45" s="86" t="s">
        <v>256</v>
      </c>
      <c r="F45" s="114"/>
      <c r="I45" s="79"/>
    </row>
    <row r="46" spans="1:9" x14ac:dyDescent="0.3">
      <c r="A46" s="14"/>
      <c r="B46" s="112" t="s">
        <v>237</v>
      </c>
      <c r="C46" s="113" t="s">
        <v>257</v>
      </c>
      <c r="D46" s="118" t="s">
        <v>229</v>
      </c>
      <c r="E46" s="86" t="s">
        <v>258</v>
      </c>
      <c r="F46" s="114"/>
      <c r="I46" s="79"/>
    </row>
    <row r="47" spans="1:9" x14ac:dyDescent="0.3">
      <c r="A47" s="14"/>
      <c r="B47" s="112" t="s">
        <v>240</v>
      </c>
      <c r="C47" s="113" t="s">
        <v>259</v>
      </c>
      <c r="D47" s="118" t="s">
        <v>229</v>
      </c>
      <c r="E47" s="86" t="s">
        <v>260</v>
      </c>
      <c r="F47" s="114"/>
      <c r="I47" s="79"/>
    </row>
    <row r="48" spans="1:9" x14ac:dyDescent="0.3">
      <c r="A48" s="14"/>
      <c r="B48" s="112" t="s">
        <v>244</v>
      </c>
      <c r="C48" s="113" t="s">
        <v>261</v>
      </c>
      <c r="D48" s="118" t="s">
        <v>229</v>
      </c>
      <c r="E48" s="86" t="s">
        <v>262</v>
      </c>
      <c r="F48" s="114"/>
      <c r="I48" s="79"/>
    </row>
    <row r="49" spans="1:9" x14ac:dyDescent="0.3">
      <c r="A49" s="14"/>
      <c r="B49" s="112" t="s">
        <v>263</v>
      </c>
      <c r="C49" s="113" t="s">
        <v>235</v>
      </c>
      <c r="D49" s="118" t="s">
        <v>229</v>
      </c>
      <c r="E49" s="86" t="s">
        <v>264</v>
      </c>
      <c r="F49" s="114"/>
      <c r="I49" s="79"/>
    </row>
    <row r="50" spans="1:9" ht="26" x14ac:dyDescent="0.3">
      <c r="A50" s="14"/>
      <c r="B50" s="112" t="s">
        <v>265</v>
      </c>
      <c r="C50" s="113" t="s">
        <v>238</v>
      </c>
      <c r="D50" s="118" t="s">
        <v>225</v>
      </c>
      <c r="E50" s="86" t="s">
        <v>239</v>
      </c>
      <c r="F50" s="114"/>
      <c r="I50" s="79"/>
    </row>
    <row r="51" spans="1:9" x14ac:dyDescent="0.3">
      <c r="A51" s="14"/>
      <c r="B51" s="112" t="s">
        <v>266</v>
      </c>
      <c r="C51" s="113" t="s">
        <v>241</v>
      </c>
      <c r="D51" s="118" t="s">
        <v>242</v>
      </c>
      <c r="E51" s="86" t="s">
        <v>243</v>
      </c>
      <c r="F51" s="114"/>
      <c r="I51" s="79"/>
    </row>
    <row r="52" spans="1:9" x14ac:dyDescent="0.3">
      <c r="A52" s="14"/>
      <c r="B52" s="112" t="s">
        <v>267</v>
      </c>
      <c r="C52" s="113" t="s">
        <v>245</v>
      </c>
      <c r="D52" s="118" t="s">
        <v>242</v>
      </c>
      <c r="E52" s="86" t="s">
        <v>268</v>
      </c>
      <c r="F52" s="114"/>
      <c r="I52" s="79"/>
    </row>
    <row r="53" spans="1:9" x14ac:dyDescent="0.3">
      <c r="A53" s="14"/>
      <c r="B53" s="112" t="s">
        <v>269</v>
      </c>
      <c r="C53" s="113" t="s">
        <v>270</v>
      </c>
      <c r="D53" s="118" t="s">
        <v>229</v>
      </c>
      <c r="E53" s="86" t="s">
        <v>271</v>
      </c>
      <c r="F53" s="114"/>
      <c r="I53" s="79"/>
    </row>
    <row r="54" spans="1:9" x14ac:dyDescent="0.3">
      <c r="A54" s="76"/>
      <c r="B54" s="76"/>
      <c r="C54" s="49"/>
      <c r="I54" s="79"/>
    </row>
    <row r="55" spans="1:9" x14ac:dyDescent="0.3">
      <c r="A55" s="79"/>
      <c r="B55" s="79"/>
      <c r="C55" s="49" t="s">
        <v>272</v>
      </c>
      <c r="I55" s="79"/>
    </row>
    <row r="56" spans="1:9" x14ac:dyDescent="0.3">
      <c r="A56" s="14"/>
      <c r="B56" s="79" t="s">
        <v>273</v>
      </c>
      <c r="I56" s="79"/>
    </row>
    <row r="57" spans="1:9" ht="26" x14ac:dyDescent="0.3">
      <c r="A57" s="14"/>
      <c r="B57" s="109" t="s">
        <v>100</v>
      </c>
      <c r="C57" s="110" t="s">
        <v>222</v>
      </c>
      <c r="D57" s="110" t="s">
        <v>102</v>
      </c>
      <c r="E57" s="110" t="s">
        <v>103</v>
      </c>
      <c r="F57" s="111"/>
      <c r="I57" s="79"/>
    </row>
    <row r="58" spans="1:9" x14ac:dyDescent="0.3">
      <c r="A58" s="14"/>
      <c r="B58" s="112" t="s">
        <v>223</v>
      </c>
      <c r="C58" s="113" t="s">
        <v>274</v>
      </c>
      <c r="D58" s="113" t="s">
        <v>225</v>
      </c>
      <c r="E58" s="86" t="s">
        <v>275</v>
      </c>
      <c r="F58" s="114"/>
      <c r="I58" s="79"/>
    </row>
    <row r="59" spans="1:9" x14ac:dyDescent="0.3">
      <c r="A59" s="14"/>
      <c r="B59" s="112" t="s">
        <v>227</v>
      </c>
      <c r="C59" s="113" t="s">
        <v>276</v>
      </c>
      <c r="D59" s="113" t="s">
        <v>229</v>
      </c>
      <c r="E59" s="86" t="s">
        <v>277</v>
      </c>
      <c r="F59" s="114"/>
      <c r="I59" s="79"/>
    </row>
    <row r="60" spans="1:9" x14ac:dyDescent="0.3">
      <c r="A60" s="14"/>
      <c r="B60" s="112" t="s">
        <v>231</v>
      </c>
      <c r="C60" s="113" t="s">
        <v>278</v>
      </c>
      <c r="D60" s="113" t="s">
        <v>242</v>
      </c>
      <c r="E60" s="113" t="s">
        <v>279</v>
      </c>
      <c r="F60" s="114"/>
      <c r="I60" s="79"/>
    </row>
    <row r="61" spans="1:9" x14ac:dyDescent="0.3">
      <c r="A61" s="14"/>
      <c r="B61" s="112" t="s">
        <v>234</v>
      </c>
      <c r="C61" s="113" t="s">
        <v>280</v>
      </c>
      <c r="D61" s="113" t="s">
        <v>242</v>
      </c>
      <c r="E61" s="86" t="s">
        <v>281</v>
      </c>
      <c r="F61" s="114"/>
      <c r="I61" s="79"/>
    </row>
    <row r="62" spans="1:9" x14ac:dyDescent="0.3">
      <c r="A62" s="14"/>
      <c r="B62" s="112" t="s">
        <v>237</v>
      </c>
      <c r="C62" s="113" t="s">
        <v>282</v>
      </c>
      <c r="D62" s="113" t="s">
        <v>229</v>
      </c>
      <c r="E62" s="86" t="s">
        <v>283</v>
      </c>
      <c r="F62" s="114"/>
      <c r="I62" s="79"/>
    </row>
    <row r="63" spans="1:9" x14ac:dyDescent="0.3">
      <c r="A63" s="14"/>
      <c r="B63" s="112" t="s">
        <v>240</v>
      </c>
      <c r="C63" s="113" t="s">
        <v>284</v>
      </c>
      <c r="D63" s="113" t="s">
        <v>229</v>
      </c>
      <c r="E63" s="86" t="s">
        <v>285</v>
      </c>
      <c r="F63" s="114"/>
      <c r="I63" s="79"/>
    </row>
    <row r="64" spans="1:9" x14ac:dyDescent="0.3">
      <c r="A64" s="14"/>
      <c r="B64" s="112" t="s">
        <v>244</v>
      </c>
      <c r="C64" s="113" t="s">
        <v>286</v>
      </c>
      <c r="D64" s="113" t="s">
        <v>225</v>
      </c>
      <c r="E64" s="86" t="s">
        <v>287</v>
      </c>
      <c r="F64" s="114"/>
      <c r="I64" s="79"/>
    </row>
    <row r="65" spans="1:9" x14ac:dyDescent="0.3">
      <c r="A65" s="14"/>
      <c r="B65" s="112" t="s">
        <v>263</v>
      </c>
      <c r="C65" s="113" t="s">
        <v>288</v>
      </c>
      <c r="D65" s="113" t="s">
        <v>225</v>
      </c>
      <c r="E65" s="86" t="s">
        <v>289</v>
      </c>
      <c r="F65" s="114"/>
      <c r="I65" s="79"/>
    </row>
    <row r="66" spans="1:9" x14ac:dyDescent="0.3">
      <c r="A66" s="14"/>
      <c r="B66" s="112" t="s">
        <v>265</v>
      </c>
      <c r="C66" s="113" t="s">
        <v>290</v>
      </c>
      <c r="D66" s="113" t="s">
        <v>225</v>
      </c>
      <c r="E66" s="86" t="s">
        <v>291</v>
      </c>
      <c r="F66" s="114"/>
      <c r="I66" s="79"/>
    </row>
    <row r="67" spans="1:9" x14ac:dyDescent="0.3">
      <c r="A67" s="14"/>
      <c r="B67" s="112" t="s">
        <v>266</v>
      </c>
      <c r="C67" s="113" t="s">
        <v>241</v>
      </c>
      <c r="D67" s="113" t="s">
        <v>242</v>
      </c>
      <c r="E67" s="86" t="s">
        <v>243</v>
      </c>
      <c r="F67" s="114"/>
      <c r="I67" s="79"/>
    </row>
    <row r="68" spans="1:9" x14ac:dyDescent="0.3">
      <c r="A68" s="14"/>
      <c r="B68" s="112" t="s">
        <v>267</v>
      </c>
      <c r="C68" s="113" t="s">
        <v>245</v>
      </c>
      <c r="D68" s="113" t="s">
        <v>242</v>
      </c>
      <c r="E68" s="86" t="s">
        <v>268</v>
      </c>
      <c r="F68" s="114"/>
      <c r="I68" s="79"/>
    </row>
    <row r="69" spans="1:9" x14ac:dyDescent="0.3">
      <c r="A69" s="14"/>
      <c r="B69" s="112" t="s">
        <v>269</v>
      </c>
      <c r="C69" s="86" t="s">
        <v>292</v>
      </c>
      <c r="D69" s="113" t="s">
        <v>242</v>
      </c>
      <c r="E69" s="86" t="s">
        <v>293</v>
      </c>
      <c r="F69" s="114"/>
      <c r="I69" s="79"/>
    </row>
    <row r="70" spans="1:9" x14ac:dyDescent="0.3">
      <c r="A70" s="14"/>
      <c r="B70" s="112" t="s">
        <v>294</v>
      </c>
      <c r="C70" s="86" t="s">
        <v>295</v>
      </c>
      <c r="D70" s="113" t="s">
        <v>242</v>
      </c>
      <c r="E70" s="86" t="s">
        <v>296</v>
      </c>
      <c r="F70" s="114"/>
      <c r="I70" s="79"/>
    </row>
    <row r="71" spans="1:9" x14ac:dyDescent="0.3">
      <c r="A71" s="76"/>
      <c r="B71" s="76"/>
      <c r="C71" s="49"/>
      <c r="I71" s="79"/>
    </row>
    <row r="72" spans="1:9" x14ac:dyDescent="0.3">
      <c r="A72" s="79"/>
      <c r="B72" s="79"/>
      <c r="C72" s="49" t="s">
        <v>297</v>
      </c>
      <c r="I72" s="79"/>
    </row>
    <row r="73" spans="1:9" x14ac:dyDescent="0.3">
      <c r="A73" s="14"/>
      <c r="B73" s="79" t="s">
        <v>298</v>
      </c>
      <c r="I73" s="79"/>
    </row>
    <row r="74" spans="1:9" ht="26" x14ac:dyDescent="0.3">
      <c r="A74" s="14"/>
      <c r="B74" s="109" t="s">
        <v>100</v>
      </c>
      <c r="C74" s="110" t="s">
        <v>222</v>
      </c>
      <c r="D74" s="110" t="s">
        <v>102</v>
      </c>
      <c r="E74" s="110" t="s">
        <v>103</v>
      </c>
      <c r="F74" s="111"/>
      <c r="I74" s="79"/>
    </row>
    <row r="75" spans="1:9" x14ac:dyDescent="0.3">
      <c r="A75" s="14"/>
      <c r="B75" s="112" t="s">
        <v>223</v>
      </c>
      <c r="C75" s="113" t="s">
        <v>299</v>
      </c>
      <c r="D75" s="113" t="s">
        <v>225</v>
      </c>
      <c r="E75" s="86" t="s">
        <v>300</v>
      </c>
      <c r="F75" s="114"/>
      <c r="I75" s="79"/>
    </row>
    <row r="76" spans="1:9" ht="26" x14ac:dyDescent="0.3">
      <c r="A76" s="14"/>
      <c r="B76" s="112" t="s">
        <v>227</v>
      </c>
      <c r="C76" s="86" t="s">
        <v>301</v>
      </c>
      <c r="D76" s="113" t="s">
        <v>229</v>
      </c>
      <c r="E76" s="86" t="s">
        <v>302</v>
      </c>
      <c r="F76" s="114"/>
      <c r="I76" s="79"/>
    </row>
    <row r="77" spans="1:9" ht="26" x14ac:dyDescent="0.3">
      <c r="A77" s="14"/>
      <c r="B77" s="112" t="s">
        <v>231</v>
      </c>
      <c r="C77" s="86" t="s">
        <v>303</v>
      </c>
      <c r="D77" s="113" t="s">
        <v>229</v>
      </c>
      <c r="E77" s="86" t="s">
        <v>304</v>
      </c>
      <c r="F77" s="114"/>
      <c r="I77" s="79"/>
    </row>
    <row r="78" spans="1:9" x14ac:dyDescent="0.3">
      <c r="A78" s="14"/>
      <c r="B78" s="112" t="s">
        <v>234</v>
      </c>
      <c r="C78" s="113" t="s">
        <v>305</v>
      </c>
      <c r="D78" s="113" t="s">
        <v>229</v>
      </c>
      <c r="E78" s="86" t="s">
        <v>306</v>
      </c>
      <c r="F78" s="114"/>
      <c r="I78" s="79"/>
    </row>
    <row r="79" spans="1:9" x14ac:dyDescent="0.3">
      <c r="A79" s="14"/>
      <c r="B79" s="112" t="s">
        <v>237</v>
      </c>
      <c r="C79" s="113" t="s">
        <v>235</v>
      </c>
      <c r="D79" s="113" t="s">
        <v>229</v>
      </c>
      <c r="E79" s="86" t="s">
        <v>264</v>
      </c>
      <c r="F79" s="114"/>
      <c r="I79" s="79"/>
    </row>
    <row r="80" spans="1:9" ht="26" x14ac:dyDescent="0.3">
      <c r="A80" s="14"/>
      <c r="B80" s="112" t="s">
        <v>240</v>
      </c>
      <c r="C80" s="113" t="s">
        <v>238</v>
      </c>
      <c r="D80" s="113" t="s">
        <v>225</v>
      </c>
      <c r="E80" s="86" t="s">
        <v>239</v>
      </c>
      <c r="F80" s="114"/>
      <c r="I80" s="79"/>
    </row>
    <row r="81" spans="1:9" x14ac:dyDescent="0.3">
      <c r="A81" s="14"/>
      <c r="B81" s="112" t="s">
        <v>244</v>
      </c>
      <c r="C81" s="113" t="s">
        <v>241</v>
      </c>
      <c r="D81" s="113" t="s">
        <v>242</v>
      </c>
      <c r="E81" s="86" t="s">
        <v>243</v>
      </c>
      <c r="F81" s="114"/>
      <c r="I81" s="79"/>
    </row>
    <row r="82" spans="1:9" x14ac:dyDescent="0.3">
      <c r="A82" s="14"/>
      <c r="B82" s="112" t="s">
        <v>263</v>
      </c>
      <c r="C82" s="113" t="s">
        <v>245</v>
      </c>
      <c r="D82" s="113" t="s">
        <v>242</v>
      </c>
      <c r="E82" s="86" t="s">
        <v>268</v>
      </c>
      <c r="F82" s="114"/>
      <c r="I82" s="79"/>
    </row>
    <row r="83" spans="1:9" x14ac:dyDescent="0.3">
      <c r="A83" s="76"/>
      <c r="B83" s="76"/>
      <c r="C83" s="49"/>
      <c r="I83" s="79"/>
    </row>
    <row r="84" spans="1:9" x14ac:dyDescent="0.3">
      <c r="A84" s="79"/>
      <c r="B84" s="79"/>
      <c r="C84" s="49" t="s">
        <v>307</v>
      </c>
      <c r="I84" s="79"/>
    </row>
    <row r="85" spans="1:9" x14ac:dyDescent="0.3">
      <c r="A85" s="14"/>
      <c r="B85" s="79" t="s">
        <v>308</v>
      </c>
      <c r="I85" s="79"/>
    </row>
    <row r="86" spans="1:9" ht="26" x14ac:dyDescent="0.3">
      <c r="A86" s="14"/>
      <c r="B86" s="109" t="s">
        <v>100</v>
      </c>
      <c r="C86" s="110" t="s">
        <v>222</v>
      </c>
      <c r="D86" s="110" t="s">
        <v>102</v>
      </c>
      <c r="E86" s="110" t="s">
        <v>103</v>
      </c>
      <c r="F86" s="111"/>
      <c r="I86" s="79"/>
    </row>
    <row r="87" spans="1:9" x14ac:dyDescent="0.3">
      <c r="A87" s="14"/>
      <c r="B87" s="112" t="s">
        <v>223</v>
      </c>
      <c r="C87" s="113" t="s">
        <v>309</v>
      </c>
      <c r="D87" s="113" t="s">
        <v>225</v>
      </c>
      <c r="E87" s="86" t="s">
        <v>310</v>
      </c>
      <c r="F87" s="114"/>
      <c r="I87" s="79"/>
    </row>
    <row r="88" spans="1:9" x14ac:dyDescent="0.3">
      <c r="A88" s="14"/>
      <c r="B88" s="112" t="s">
        <v>227</v>
      </c>
      <c r="C88" s="113" t="s">
        <v>274</v>
      </c>
      <c r="D88" s="113" t="s">
        <v>225</v>
      </c>
      <c r="E88" s="86" t="s">
        <v>275</v>
      </c>
      <c r="F88" s="114"/>
      <c r="I88" s="79"/>
    </row>
    <row r="89" spans="1:9" x14ac:dyDescent="0.3">
      <c r="A89" s="14"/>
      <c r="B89" s="112" t="s">
        <v>231</v>
      </c>
      <c r="C89" s="113" t="s">
        <v>311</v>
      </c>
      <c r="D89" s="113" t="s">
        <v>225</v>
      </c>
      <c r="E89" s="86" t="s">
        <v>312</v>
      </c>
      <c r="F89" s="114"/>
      <c r="I89" s="79"/>
    </row>
    <row r="90" spans="1:9" x14ac:dyDescent="0.3">
      <c r="A90" s="14"/>
      <c r="B90" s="112" t="s">
        <v>234</v>
      </c>
      <c r="C90" s="113" t="s">
        <v>288</v>
      </c>
      <c r="D90" s="113" t="s">
        <v>225</v>
      </c>
      <c r="E90" s="86" t="s">
        <v>313</v>
      </c>
      <c r="F90" s="114"/>
      <c r="I90" s="79"/>
    </row>
    <row r="91" spans="1:9" x14ac:dyDescent="0.3">
      <c r="A91" s="14"/>
      <c r="B91" s="112" t="s">
        <v>237</v>
      </c>
      <c r="C91" s="113" t="s">
        <v>241</v>
      </c>
      <c r="D91" s="113" t="s">
        <v>242</v>
      </c>
      <c r="E91" s="86" t="s">
        <v>243</v>
      </c>
      <c r="F91" s="114"/>
      <c r="I91" s="79"/>
    </row>
    <row r="92" spans="1:9" x14ac:dyDescent="0.3">
      <c r="A92" s="14"/>
      <c r="B92" s="112" t="s">
        <v>240</v>
      </c>
      <c r="C92" s="113" t="s">
        <v>245</v>
      </c>
      <c r="D92" s="113" t="s">
        <v>242</v>
      </c>
      <c r="E92" s="86" t="s">
        <v>268</v>
      </c>
      <c r="F92" s="114"/>
      <c r="I92" s="79"/>
    </row>
    <row r="93" spans="1:9" x14ac:dyDescent="0.3">
      <c r="A93" s="14"/>
      <c r="B93" s="112" t="s">
        <v>244</v>
      </c>
      <c r="C93" s="113" t="s">
        <v>314</v>
      </c>
      <c r="D93" s="113" t="s">
        <v>229</v>
      </c>
      <c r="E93" s="86" t="s">
        <v>315</v>
      </c>
      <c r="F93" s="114"/>
      <c r="I93" s="79"/>
    </row>
    <row r="94" spans="1:9" x14ac:dyDescent="0.3">
      <c r="A94" s="76"/>
      <c r="B94" s="76"/>
      <c r="C94" s="49"/>
    </row>
    <row r="95" spans="1:9" x14ac:dyDescent="0.3">
      <c r="A95" s="79"/>
      <c r="B95" s="79"/>
      <c r="C95" s="49" t="s">
        <v>316</v>
      </c>
      <c r="I95" s="79"/>
    </row>
    <row r="96" spans="1:9" x14ac:dyDescent="0.3">
      <c r="A96" s="14"/>
      <c r="B96" s="79" t="s">
        <v>317</v>
      </c>
      <c r="F96" s="119"/>
      <c r="I96" s="79"/>
    </row>
    <row r="97" spans="1:9" ht="26" x14ac:dyDescent="0.3">
      <c r="A97" s="14"/>
      <c r="B97" s="109" t="s">
        <v>100</v>
      </c>
      <c r="C97" s="110" t="s">
        <v>222</v>
      </c>
      <c r="D97" s="110" t="s">
        <v>102</v>
      </c>
      <c r="E97" s="110" t="s">
        <v>103</v>
      </c>
      <c r="F97" s="111"/>
      <c r="I97" s="79"/>
    </row>
    <row r="98" spans="1:9" x14ac:dyDescent="0.3">
      <c r="A98" s="14"/>
      <c r="B98" s="112" t="s">
        <v>223</v>
      </c>
      <c r="C98" s="113" t="s">
        <v>318</v>
      </c>
      <c r="D98" s="113" t="s">
        <v>225</v>
      </c>
      <c r="E98" s="86" t="s">
        <v>319</v>
      </c>
      <c r="F98" s="114"/>
      <c r="I98" s="79"/>
    </row>
    <row r="99" spans="1:9" x14ac:dyDescent="0.3">
      <c r="A99" s="14"/>
      <c r="B99" s="112" t="s">
        <v>227</v>
      </c>
      <c r="C99" s="113" t="s">
        <v>320</v>
      </c>
      <c r="D99" s="113" t="s">
        <v>225</v>
      </c>
      <c r="E99" s="86" t="s">
        <v>321</v>
      </c>
      <c r="F99" s="114"/>
      <c r="I99" s="79"/>
    </row>
    <row r="100" spans="1:9" x14ac:dyDescent="0.3">
      <c r="A100" s="14"/>
      <c r="B100" s="112" t="s">
        <v>231</v>
      </c>
      <c r="C100" s="113" t="s">
        <v>322</v>
      </c>
      <c r="D100" s="113" t="s">
        <v>225</v>
      </c>
      <c r="E100" s="86" t="s">
        <v>323</v>
      </c>
      <c r="F100" s="114"/>
      <c r="I100" s="79"/>
    </row>
    <row r="101" spans="1:9" x14ac:dyDescent="0.3">
      <c r="A101" s="14"/>
      <c r="B101" s="112" t="s">
        <v>234</v>
      </c>
      <c r="C101" s="113" t="s">
        <v>249</v>
      </c>
      <c r="D101" s="113" t="s">
        <v>225</v>
      </c>
      <c r="E101" s="86" t="s">
        <v>250</v>
      </c>
      <c r="F101" s="114"/>
      <c r="I101" s="79"/>
    </row>
    <row r="102" spans="1:9" x14ac:dyDescent="0.3">
      <c r="A102" s="14"/>
      <c r="B102" s="112" t="s">
        <v>237</v>
      </c>
      <c r="C102" s="113" t="s">
        <v>324</v>
      </c>
      <c r="D102" s="113" t="s">
        <v>225</v>
      </c>
      <c r="E102" s="86" t="s">
        <v>325</v>
      </c>
      <c r="F102" s="114"/>
      <c r="I102" s="79"/>
    </row>
    <row r="103" spans="1:9" x14ac:dyDescent="0.3">
      <c r="A103" s="14"/>
      <c r="B103" s="112" t="s">
        <v>240</v>
      </c>
      <c r="C103" s="113" t="s">
        <v>224</v>
      </c>
      <c r="D103" s="113" t="s">
        <v>225</v>
      </c>
      <c r="E103" s="86" t="s">
        <v>326</v>
      </c>
      <c r="F103" s="114"/>
      <c r="I103" s="79"/>
    </row>
    <row r="104" spans="1:9" x14ac:dyDescent="0.3">
      <c r="A104" s="14"/>
      <c r="B104" s="112" t="s">
        <v>244</v>
      </c>
      <c r="C104" s="113" t="s">
        <v>299</v>
      </c>
      <c r="D104" s="113" t="s">
        <v>225</v>
      </c>
      <c r="E104" s="86" t="s">
        <v>300</v>
      </c>
      <c r="F104" s="114"/>
      <c r="I104" s="108"/>
    </row>
    <row r="105" spans="1:9" x14ac:dyDescent="0.3">
      <c r="A105" s="14"/>
      <c r="B105" s="112" t="s">
        <v>263</v>
      </c>
      <c r="C105" s="113" t="s">
        <v>311</v>
      </c>
      <c r="D105" s="113" t="s">
        <v>225</v>
      </c>
      <c r="E105" s="86" t="s">
        <v>327</v>
      </c>
      <c r="F105" s="114"/>
    </row>
    <row r="106" spans="1:9" x14ac:dyDescent="0.3">
      <c r="A106" s="14"/>
      <c r="B106" s="112" t="s">
        <v>265</v>
      </c>
      <c r="C106" s="113" t="s">
        <v>309</v>
      </c>
      <c r="D106" s="113" t="s">
        <v>225</v>
      </c>
      <c r="E106" s="86" t="s">
        <v>310</v>
      </c>
      <c r="F106" s="114"/>
    </row>
    <row r="107" spans="1:9" x14ac:dyDescent="0.3">
      <c r="A107" s="14"/>
      <c r="B107" s="112" t="s">
        <v>266</v>
      </c>
      <c r="C107" s="113" t="s">
        <v>328</v>
      </c>
      <c r="D107" s="113" t="s">
        <v>229</v>
      </c>
      <c r="E107" s="86" t="s">
        <v>329</v>
      </c>
      <c r="F107" s="114"/>
    </row>
    <row r="108" spans="1:9" x14ac:dyDescent="0.3">
      <c r="A108" s="14"/>
      <c r="B108" s="112" t="s">
        <v>267</v>
      </c>
      <c r="C108" s="113" t="s">
        <v>241</v>
      </c>
      <c r="D108" s="113" t="s">
        <v>242</v>
      </c>
      <c r="E108" s="86" t="s">
        <v>243</v>
      </c>
      <c r="F108" s="114"/>
      <c r="I108" s="79"/>
    </row>
    <row r="109" spans="1:9" x14ac:dyDescent="0.3">
      <c r="A109" s="14"/>
      <c r="B109" s="112" t="s">
        <v>269</v>
      </c>
      <c r="C109" s="113" t="s">
        <v>245</v>
      </c>
      <c r="D109" s="113" t="s">
        <v>242</v>
      </c>
      <c r="E109" s="86" t="s">
        <v>268</v>
      </c>
      <c r="F109" s="114"/>
    </row>
    <row r="110" spans="1:9" x14ac:dyDescent="0.3">
      <c r="A110" s="120"/>
      <c r="B110" s="120"/>
      <c r="C110" s="121"/>
      <c r="D110" s="121"/>
      <c r="E110" s="114"/>
      <c r="F110" s="114"/>
    </row>
    <row r="111" spans="1:9" x14ac:dyDescent="0.3">
      <c r="A111" s="79"/>
      <c r="B111" s="79"/>
      <c r="C111" s="49" t="s">
        <v>330</v>
      </c>
    </row>
    <row r="112" spans="1:9" x14ac:dyDescent="0.3">
      <c r="A112" s="14"/>
      <c r="B112" s="79" t="s">
        <v>331</v>
      </c>
    </row>
    <row r="113" spans="1:6" ht="26" x14ac:dyDescent="0.3">
      <c r="A113" s="14"/>
      <c r="B113" s="109" t="s">
        <v>100</v>
      </c>
      <c r="C113" s="110" t="s">
        <v>222</v>
      </c>
      <c r="D113" s="110" t="s">
        <v>102</v>
      </c>
      <c r="E113" s="110" t="s">
        <v>103</v>
      </c>
      <c r="F113" s="111"/>
    </row>
    <row r="114" spans="1:6" x14ac:dyDescent="0.3">
      <c r="A114" s="14"/>
      <c r="B114" s="112" t="s">
        <v>223</v>
      </c>
      <c r="C114" s="113" t="s">
        <v>288</v>
      </c>
      <c r="D114" s="113" t="s">
        <v>225</v>
      </c>
      <c r="E114" s="86" t="s">
        <v>289</v>
      </c>
      <c r="F114" s="114"/>
    </row>
    <row r="115" spans="1:6" x14ac:dyDescent="0.3">
      <c r="A115" s="14"/>
      <c r="B115" s="182" t="s">
        <v>227</v>
      </c>
      <c r="C115" s="183" t="s">
        <v>332</v>
      </c>
      <c r="D115" s="183" t="s">
        <v>229</v>
      </c>
      <c r="E115" s="181" t="s">
        <v>333</v>
      </c>
      <c r="F115" s="114"/>
    </row>
    <row r="116" spans="1:6" x14ac:dyDescent="0.3">
      <c r="A116" s="14"/>
      <c r="B116" s="182"/>
      <c r="C116" s="183"/>
      <c r="D116" s="183"/>
      <c r="E116" s="181"/>
      <c r="F116" s="114"/>
    </row>
    <row r="117" spans="1:6" x14ac:dyDescent="0.3">
      <c r="A117" s="14"/>
      <c r="B117" s="182"/>
      <c r="C117" s="183"/>
      <c r="D117" s="183"/>
      <c r="E117" s="181"/>
      <c r="F117" s="114"/>
    </row>
    <row r="118" spans="1:6" x14ac:dyDescent="0.3">
      <c r="A118" s="14"/>
      <c r="B118" s="112" t="s">
        <v>231</v>
      </c>
      <c r="C118" s="86" t="s">
        <v>334</v>
      </c>
      <c r="D118" s="113" t="s">
        <v>229</v>
      </c>
      <c r="E118" s="86" t="s">
        <v>335</v>
      </c>
      <c r="F118" s="114"/>
    </row>
    <row r="119" spans="1:6" x14ac:dyDescent="0.3">
      <c r="A119" s="14"/>
      <c r="B119" s="112" t="s">
        <v>234</v>
      </c>
      <c r="C119" s="113" t="s">
        <v>336</v>
      </c>
      <c r="D119" s="113" t="s">
        <v>229</v>
      </c>
      <c r="E119" s="86" t="s">
        <v>337</v>
      </c>
      <c r="F119" s="114"/>
    </row>
    <row r="120" spans="1:6" x14ac:dyDescent="0.3">
      <c r="A120" s="14"/>
      <c r="B120" s="112" t="s">
        <v>237</v>
      </c>
      <c r="C120" s="113" t="s">
        <v>241</v>
      </c>
      <c r="D120" s="113" t="s">
        <v>242</v>
      </c>
      <c r="E120" s="86" t="s">
        <v>243</v>
      </c>
      <c r="F120" s="114"/>
    </row>
    <row r="121" spans="1:6" x14ac:dyDescent="0.3">
      <c r="A121" s="14"/>
      <c r="B121" s="112" t="s">
        <v>240</v>
      </c>
      <c r="C121" s="113" t="s">
        <v>245</v>
      </c>
      <c r="D121" s="113" t="s">
        <v>242</v>
      </c>
      <c r="E121" s="86" t="s">
        <v>268</v>
      </c>
      <c r="F121" s="114"/>
    </row>
    <row r="122" spans="1:6" x14ac:dyDescent="0.3">
      <c r="A122" s="14"/>
      <c r="B122" s="112" t="s">
        <v>244</v>
      </c>
      <c r="C122" s="113" t="s">
        <v>338</v>
      </c>
      <c r="D122" s="113" t="s">
        <v>225</v>
      </c>
      <c r="E122" s="113" t="s">
        <v>339</v>
      </c>
      <c r="F122" s="114"/>
    </row>
    <row r="123" spans="1:6" x14ac:dyDescent="0.3">
      <c r="A123" s="120"/>
      <c r="B123" s="120"/>
      <c r="C123" s="121"/>
      <c r="D123" s="121"/>
      <c r="E123" s="114"/>
      <c r="F123" s="114"/>
    </row>
    <row r="124" spans="1:6" x14ac:dyDescent="0.3">
      <c r="A124" s="79"/>
      <c r="B124" s="79"/>
      <c r="C124" s="49" t="s">
        <v>340</v>
      </c>
      <c r="F124" s="114"/>
    </row>
    <row r="125" spans="1:6" x14ac:dyDescent="0.3">
      <c r="A125" s="14"/>
      <c r="B125" s="79" t="s">
        <v>341</v>
      </c>
    </row>
    <row r="126" spans="1:6" ht="26" x14ac:dyDescent="0.3">
      <c r="A126" s="14"/>
      <c r="B126" s="109" t="s">
        <v>100</v>
      </c>
      <c r="C126" s="110" t="s">
        <v>222</v>
      </c>
      <c r="D126" s="110" t="s">
        <v>102</v>
      </c>
      <c r="E126" s="110" t="s">
        <v>103</v>
      </c>
      <c r="F126" s="111"/>
    </row>
    <row r="127" spans="1:6" x14ac:dyDescent="0.3">
      <c r="A127" s="14"/>
      <c r="B127" s="112" t="s">
        <v>223</v>
      </c>
      <c r="C127" s="113" t="s">
        <v>324</v>
      </c>
      <c r="D127" s="113" t="s">
        <v>225</v>
      </c>
      <c r="E127" s="86" t="s">
        <v>325</v>
      </c>
      <c r="F127" s="114"/>
    </row>
    <row r="128" spans="1:6" ht="26" x14ac:dyDescent="0.3">
      <c r="A128" s="14"/>
      <c r="B128" s="112" t="s">
        <v>227</v>
      </c>
      <c r="C128" s="86" t="s">
        <v>342</v>
      </c>
      <c r="D128" s="113" t="s">
        <v>229</v>
      </c>
      <c r="E128" s="86" t="s">
        <v>343</v>
      </c>
      <c r="F128" s="114"/>
    </row>
    <row r="129" spans="1:6" ht="26" x14ac:dyDescent="0.3">
      <c r="A129" s="14"/>
      <c r="B129" s="112" t="s">
        <v>231</v>
      </c>
      <c r="C129" s="86" t="s">
        <v>344</v>
      </c>
      <c r="D129" s="113" t="s">
        <v>229</v>
      </c>
      <c r="E129" s="86" t="s">
        <v>345</v>
      </c>
      <c r="F129" s="114"/>
    </row>
    <row r="130" spans="1:6" x14ac:dyDescent="0.3">
      <c r="A130" s="14"/>
      <c r="B130" s="112" t="s">
        <v>234</v>
      </c>
      <c r="C130" s="113" t="s">
        <v>235</v>
      </c>
      <c r="D130" s="113" t="s">
        <v>229</v>
      </c>
      <c r="E130" s="86" t="s">
        <v>264</v>
      </c>
      <c r="F130" s="114"/>
    </row>
    <row r="131" spans="1:6" ht="26" x14ac:dyDescent="0.3">
      <c r="A131" s="14"/>
      <c r="B131" s="112" t="s">
        <v>237</v>
      </c>
      <c r="C131" s="113" t="s">
        <v>238</v>
      </c>
      <c r="D131" s="113" t="s">
        <v>225</v>
      </c>
      <c r="E131" s="86" t="s">
        <v>239</v>
      </c>
      <c r="F131" s="114"/>
    </row>
    <row r="132" spans="1:6" x14ac:dyDescent="0.3">
      <c r="A132" s="14"/>
      <c r="B132" s="112" t="s">
        <v>240</v>
      </c>
      <c r="C132" s="113" t="s">
        <v>241</v>
      </c>
      <c r="D132" s="113" t="s">
        <v>242</v>
      </c>
      <c r="E132" s="86" t="s">
        <v>243</v>
      </c>
      <c r="F132" s="114"/>
    </row>
    <row r="133" spans="1:6" x14ac:dyDescent="0.3">
      <c r="A133" s="14"/>
      <c r="B133" s="112" t="s">
        <v>244</v>
      </c>
      <c r="C133" s="113" t="s">
        <v>245</v>
      </c>
      <c r="D133" s="113" t="s">
        <v>242</v>
      </c>
      <c r="E133" s="86" t="s">
        <v>268</v>
      </c>
      <c r="F133" s="114"/>
    </row>
    <row r="134" spans="1:6" x14ac:dyDescent="0.3">
      <c r="A134" s="122"/>
      <c r="B134" s="122"/>
      <c r="F134" s="114"/>
    </row>
    <row r="135" spans="1:6" x14ac:dyDescent="0.3">
      <c r="A135" s="79"/>
      <c r="B135" s="79"/>
      <c r="C135" s="49" t="s">
        <v>346</v>
      </c>
      <c r="F135" s="114"/>
    </row>
    <row r="136" spans="1:6" x14ac:dyDescent="0.3">
      <c r="A136" s="14"/>
      <c r="B136" s="79" t="s">
        <v>347</v>
      </c>
      <c r="F136" s="114"/>
    </row>
    <row r="137" spans="1:6" ht="26" x14ac:dyDescent="0.3">
      <c r="A137" s="14"/>
      <c r="B137" s="109" t="s">
        <v>100</v>
      </c>
      <c r="C137" s="110" t="s">
        <v>222</v>
      </c>
      <c r="D137" s="110" t="s">
        <v>102</v>
      </c>
      <c r="E137" s="110" t="s">
        <v>103</v>
      </c>
      <c r="F137" s="111"/>
    </row>
    <row r="138" spans="1:6" x14ac:dyDescent="0.3">
      <c r="A138" s="14"/>
      <c r="B138" s="112" t="s">
        <v>223</v>
      </c>
      <c r="C138" s="113" t="s">
        <v>311</v>
      </c>
      <c r="D138" s="113" t="s">
        <v>225</v>
      </c>
      <c r="E138" s="86" t="s">
        <v>327</v>
      </c>
      <c r="F138" s="114"/>
    </row>
    <row r="139" spans="1:6" ht="26" x14ac:dyDescent="0.3">
      <c r="A139" s="14"/>
      <c r="B139" s="112" t="s">
        <v>227</v>
      </c>
      <c r="C139" s="113" t="s">
        <v>348</v>
      </c>
      <c r="D139" s="86" t="s">
        <v>229</v>
      </c>
      <c r="E139" s="113" t="s">
        <v>349</v>
      </c>
      <c r="F139" s="114"/>
    </row>
    <row r="140" spans="1:6" ht="26" x14ac:dyDescent="0.3">
      <c r="A140" s="14"/>
      <c r="B140" s="112" t="s">
        <v>231</v>
      </c>
      <c r="C140" s="113" t="s">
        <v>350</v>
      </c>
      <c r="D140" s="86" t="s">
        <v>229</v>
      </c>
      <c r="E140" s="113" t="s">
        <v>351</v>
      </c>
      <c r="F140" s="114"/>
    </row>
    <row r="141" spans="1:6" x14ac:dyDescent="0.3">
      <c r="A141" s="14"/>
      <c r="B141" s="112" t="s">
        <v>234</v>
      </c>
      <c r="C141" s="113" t="s">
        <v>352</v>
      </c>
      <c r="D141" s="86" t="s">
        <v>229</v>
      </c>
      <c r="E141" s="113" t="s">
        <v>353</v>
      </c>
      <c r="F141" s="114"/>
    </row>
    <row r="142" spans="1:6" ht="26" x14ac:dyDescent="0.3">
      <c r="A142" s="14"/>
      <c r="B142" s="112" t="s">
        <v>237</v>
      </c>
      <c r="C142" s="113" t="s">
        <v>354</v>
      </c>
      <c r="D142" s="86" t="s">
        <v>229</v>
      </c>
      <c r="E142" s="113" t="s">
        <v>355</v>
      </c>
      <c r="F142" s="114"/>
    </row>
    <row r="143" spans="1:6" ht="26" x14ac:dyDescent="0.3">
      <c r="A143" s="14"/>
      <c r="B143" s="112" t="s">
        <v>240</v>
      </c>
      <c r="C143" s="113" t="s">
        <v>356</v>
      </c>
      <c r="D143" s="86" t="s">
        <v>229</v>
      </c>
      <c r="E143" s="113" t="s">
        <v>357</v>
      </c>
      <c r="F143" s="114"/>
    </row>
    <row r="144" spans="1:6" ht="26" x14ac:dyDescent="0.3">
      <c r="A144" s="14"/>
      <c r="B144" s="112" t="s">
        <v>244</v>
      </c>
      <c r="C144" s="113" t="s">
        <v>358</v>
      </c>
      <c r="D144" s="86" t="s">
        <v>229</v>
      </c>
      <c r="E144" s="113" t="s">
        <v>359</v>
      </c>
      <c r="F144" s="114"/>
    </row>
    <row r="145" spans="1:6" x14ac:dyDescent="0.3">
      <c r="A145" s="14"/>
      <c r="B145" s="112" t="s">
        <v>263</v>
      </c>
      <c r="C145" s="113" t="s">
        <v>360</v>
      </c>
      <c r="D145" s="113" t="s">
        <v>242</v>
      </c>
      <c r="E145" s="86" t="s">
        <v>361</v>
      </c>
      <c r="F145" s="114"/>
    </row>
    <row r="146" spans="1:6" x14ac:dyDescent="0.3">
      <c r="A146" s="14"/>
      <c r="B146" s="112" t="s">
        <v>265</v>
      </c>
      <c r="C146" s="113" t="s">
        <v>362</v>
      </c>
      <c r="D146" s="113" t="s">
        <v>242</v>
      </c>
      <c r="E146" s="86" t="s">
        <v>363</v>
      </c>
      <c r="F146" s="114"/>
    </row>
    <row r="147" spans="1:6" ht="39" x14ac:dyDescent="0.3">
      <c r="A147" s="14"/>
      <c r="B147" s="112" t="s">
        <v>266</v>
      </c>
      <c r="C147" s="113" t="s">
        <v>364</v>
      </c>
      <c r="D147" s="113" t="s">
        <v>242</v>
      </c>
      <c r="E147" s="86" t="s">
        <v>365</v>
      </c>
      <c r="F147" s="114"/>
    </row>
    <row r="148" spans="1:6" ht="39" x14ac:dyDescent="0.3">
      <c r="A148" s="14"/>
      <c r="B148" s="112" t="s">
        <v>267</v>
      </c>
      <c r="C148" s="113" t="s">
        <v>366</v>
      </c>
      <c r="D148" s="113" t="s">
        <v>242</v>
      </c>
      <c r="E148" s="86" t="s">
        <v>367</v>
      </c>
      <c r="F148" s="114"/>
    </row>
    <row r="149" spans="1:6" x14ac:dyDescent="0.3">
      <c r="A149" s="14"/>
      <c r="B149" s="112" t="s">
        <v>269</v>
      </c>
      <c r="C149" s="113" t="s">
        <v>368</v>
      </c>
      <c r="D149" s="86" t="s">
        <v>229</v>
      </c>
      <c r="E149" s="113" t="s">
        <v>369</v>
      </c>
      <c r="F149" s="114"/>
    </row>
    <row r="150" spans="1:6" ht="26" x14ac:dyDescent="0.3">
      <c r="A150" s="14"/>
      <c r="B150" s="112" t="s">
        <v>294</v>
      </c>
      <c r="C150" s="113" t="s">
        <v>370</v>
      </c>
      <c r="D150" s="86" t="s">
        <v>229</v>
      </c>
      <c r="E150" s="113" t="s">
        <v>371</v>
      </c>
      <c r="F150" s="114"/>
    </row>
    <row r="151" spans="1:6" ht="26" x14ac:dyDescent="0.3">
      <c r="A151" s="14"/>
      <c r="B151" s="112" t="s">
        <v>372</v>
      </c>
      <c r="C151" s="113" t="s">
        <v>238</v>
      </c>
      <c r="D151" s="113" t="s">
        <v>225</v>
      </c>
      <c r="E151" s="86" t="s">
        <v>239</v>
      </c>
      <c r="F151" s="114"/>
    </row>
    <row r="152" spans="1:6" x14ac:dyDescent="0.3">
      <c r="A152" s="14"/>
      <c r="B152" s="112" t="s">
        <v>373</v>
      </c>
      <c r="C152" s="113" t="s">
        <v>241</v>
      </c>
      <c r="D152" s="113" t="s">
        <v>242</v>
      </c>
      <c r="E152" s="86" t="s">
        <v>243</v>
      </c>
      <c r="F152" s="114"/>
    </row>
    <row r="153" spans="1:6" x14ac:dyDescent="0.3">
      <c r="A153" s="14"/>
      <c r="B153" s="112" t="s">
        <v>374</v>
      </c>
      <c r="C153" s="113" t="s">
        <v>245</v>
      </c>
      <c r="D153" s="113" t="s">
        <v>242</v>
      </c>
      <c r="E153" s="86" t="s">
        <v>268</v>
      </c>
      <c r="F153" s="114"/>
    </row>
    <row r="154" spans="1:6" x14ac:dyDescent="0.3">
      <c r="A154" s="122"/>
      <c r="B154" s="122"/>
      <c r="F154" s="114"/>
    </row>
    <row r="155" spans="1:6" x14ac:dyDescent="0.3">
      <c r="A155" s="120"/>
      <c r="B155" s="120"/>
      <c r="C155" s="121"/>
      <c r="D155" s="121"/>
      <c r="E155" s="114"/>
      <c r="F155" s="114"/>
    </row>
    <row r="156" spans="1:6" ht="23.9" customHeight="1" x14ac:dyDescent="0.3"/>
    <row r="157" spans="1:6" x14ac:dyDescent="0.3">
      <c r="A157" s="76">
        <v>8</v>
      </c>
      <c r="B157" s="49" t="s">
        <v>69</v>
      </c>
      <c r="E157" s="7"/>
    </row>
    <row r="158" spans="1:6" x14ac:dyDescent="0.3">
      <c r="A158" s="76"/>
      <c r="B158" s="76"/>
      <c r="C158" s="79"/>
    </row>
    <row r="159" spans="1:6" ht="126" customHeight="1" x14ac:dyDescent="0.3">
      <c r="A159" s="76"/>
      <c r="B159" s="76"/>
      <c r="C159" s="179" t="s">
        <v>599</v>
      </c>
      <c r="D159" s="180"/>
      <c r="E159" s="180"/>
      <c r="F159" s="180"/>
    </row>
    <row r="160" spans="1:6" ht="23.9" customHeight="1" x14ac:dyDescent="0.3"/>
    <row r="161" spans="1:9" x14ac:dyDescent="0.3">
      <c r="A161" s="76">
        <v>9</v>
      </c>
      <c r="B161" s="49" t="s">
        <v>71</v>
      </c>
    </row>
    <row r="162" spans="1:9" x14ac:dyDescent="0.3">
      <c r="C162" s="179"/>
      <c r="D162" s="180"/>
      <c r="E162" s="180"/>
      <c r="F162" s="180"/>
    </row>
    <row r="163" spans="1:9" ht="23.9" customHeight="1" x14ac:dyDescent="0.3"/>
    <row r="164" spans="1:9" x14ac:dyDescent="0.3">
      <c r="A164" s="76">
        <v>10</v>
      </c>
      <c r="B164" s="49" t="s">
        <v>72</v>
      </c>
    </row>
    <row r="165" spans="1:9" x14ac:dyDescent="0.3">
      <c r="C165" s="179"/>
      <c r="D165" s="180"/>
      <c r="E165" s="180"/>
      <c r="F165" s="180"/>
    </row>
    <row r="166" spans="1:9" x14ac:dyDescent="0.3">
      <c r="I166" s="79"/>
    </row>
    <row r="167" spans="1:9" x14ac:dyDescent="0.3">
      <c r="I167" s="79"/>
    </row>
    <row r="168" spans="1:9" ht="23.9" customHeight="1" x14ac:dyDescent="0.3"/>
    <row r="169" spans="1:9" ht="23.9" customHeight="1" x14ac:dyDescent="0.3"/>
    <row r="170" spans="1:9" ht="23.9" customHeight="1" x14ac:dyDescent="0.3"/>
    <row r="171" spans="1:9" ht="23.9" customHeight="1" x14ac:dyDescent="0.3"/>
    <row r="172" spans="1:9" ht="23.9" customHeight="1" x14ac:dyDescent="0.3"/>
    <row r="173" spans="1:9" ht="23.9" customHeight="1" x14ac:dyDescent="0.3"/>
    <row r="174" spans="1:9" ht="23.9" customHeight="1" x14ac:dyDescent="0.3"/>
    <row r="175" spans="1:9" ht="23.9" customHeight="1" x14ac:dyDescent="0.3"/>
    <row r="176" spans="1:9" ht="23.9" customHeight="1" x14ac:dyDescent="0.3"/>
    <row r="178" spans="9:9" ht="23.9" customHeight="1" x14ac:dyDescent="0.3"/>
    <row r="179" spans="9:9" ht="23.9" customHeight="1" x14ac:dyDescent="0.3"/>
    <row r="180" spans="9:9" ht="23.9" customHeight="1" x14ac:dyDescent="0.3"/>
    <row r="181" spans="9:9" ht="23.9" customHeight="1" x14ac:dyDescent="0.3"/>
    <row r="182" spans="9:9" ht="23.9" customHeight="1" x14ac:dyDescent="0.3"/>
    <row r="183" spans="9:9" x14ac:dyDescent="0.3">
      <c r="I183" s="79"/>
    </row>
    <row r="184" spans="9:9" x14ac:dyDescent="0.3">
      <c r="I184" s="79"/>
    </row>
    <row r="185" spans="9:9" ht="23.9" customHeight="1" x14ac:dyDescent="0.3"/>
    <row r="186" spans="9:9" ht="23.9" customHeight="1" x14ac:dyDescent="0.3"/>
    <row r="187" spans="9:9" ht="23.9" customHeight="1" x14ac:dyDescent="0.3"/>
    <row r="188" spans="9:9" ht="23.9" customHeight="1" x14ac:dyDescent="0.3"/>
    <row r="189" spans="9:9" ht="23.9" customHeight="1" x14ac:dyDescent="0.3"/>
    <row r="190" spans="9:9" ht="23.9" customHeight="1" x14ac:dyDescent="0.3"/>
    <row r="191" spans="9:9" ht="23.9" customHeight="1" x14ac:dyDescent="0.3"/>
    <row r="192" spans="9:9" ht="23.9" customHeight="1" x14ac:dyDescent="0.3"/>
    <row r="193" spans="9:9" ht="23.9" customHeight="1" x14ac:dyDescent="0.3"/>
    <row r="194" spans="9:9" ht="23.9" customHeight="1" x14ac:dyDescent="0.3"/>
    <row r="195" spans="9:9" ht="23.9" customHeight="1" x14ac:dyDescent="0.3"/>
    <row r="196" spans="9:9" ht="23.9" customHeight="1" x14ac:dyDescent="0.3"/>
    <row r="197" spans="9:9" ht="23.9" customHeight="1" x14ac:dyDescent="0.3"/>
    <row r="198" spans="9:9" ht="23.9" customHeight="1" x14ac:dyDescent="0.3"/>
    <row r="199" spans="9:9" ht="23.9" customHeight="1" x14ac:dyDescent="0.3"/>
    <row r="200" spans="9:9" ht="23.9" customHeight="1" x14ac:dyDescent="0.3"/>
    <row r="201" spans="9:9" x14ac:dyDescent="0.3">
      <c r="I201" s="79"/>
    </row>
    <row r="202" spans="9:9" x14ac:dyDescent="0.3">
      <c r="I202" s="79"/>
    </row>
    <row r="203" spans="9:9" x14ac:dyDescent="0.3">
      <c r="I203" s="108"/>
    </row>
    <row r="204" spans="9:9" x14ac:dyDescent="0.3">
      <c r="I204" s="108"/>
    </row>
    <row r="205" spans="9:9" x14ac:dyDescent="0.3">
      <c r="I205" s="108"/>
    </row>
    <row r="206" spans="9:9" ht="23.9" customHeight="1" x14ac:dyDescent="0.3"/>
    <row r="207" spans="9:9" ht="23.9" customHeight="1" x14ac:dyDescent="0.3"/>
    <row r="208" spans="9:9" ht="23.9" customHeight="1" x14ac:dyDescent="0.3"/>
    <row r="209" spans="9:9" ht="23.9" customHeight="1" x14ac:dyDescent="0.3"/>
    <row r="210" spans="9:9" ht="23.9" customHeight="1" x14ac:dyDescent="0.3"/>
    <row r="211" spans="9:9" ht="23.9" customHeight="1" x14ac:dyDescent="0.3"/>
    <row r="212" spans="9:9" ht="23.9" customHeight="1" x14ac:dyDescent="0.3"/>
    <row r="213" spans="9:9" ht="23.9" customHeight="1" x14ac:dyDescent="0.3"/>
    <row r="214" spans="9:9" ht="23.9" customHeight="1" x14ac:dyDescent="0.3"/>
    <row r="215" spans="9:9" ht="23.9" customHeight="1" x14ac:dyDescent="0.3"/>
    <row r="216" spans="9:9" x14ac:dyDescent="0.3">
      <c r="I216" s="79"/>
    </row>
    <row r="217" spans="9:9" x14ac:dyDescent="0.3">
      <c r="I217" s="79"/>
    </row>
    <row r="218" spans="9:9" ht="23.9" customHeight="1" x14ac:dyDescent="0.3"/>
    <row r="219" spans="9:9" ht="23.9" customHeight="1" x14ac:dyDescent="0.3"/>
    <row r="220" spans="9:9" ht="23.9" customHeight="1" x14ac:dyDescent="0.3"/>
    <row r="221" spans="9:9" ht="23.9" customHeight="1" x14ac:dyDescent="0.3"/>
    <row r="222" spans="9:9" ht="23.9" customHeight="1" x14ac:dyDescent="0.3"/>
    <row r="223" spans="9:9" ht="23.9" customHeight="1" x14ac:dyDescent="0.3"/>
    <row r="224" spans="9:9" ht="23.9" customHeight="1" x14ac:dyDescent="0.3"/>
    <row r="225" spans="9:9" ht="23.9" customHeight="1" x14ac:dyDescent="0.3"/>
    <row r="226" spans="9:9" ht="23.9" customHeight="1" x14ac:dyDescent="0.3"/>
    <row r="227" spans="9:9" ht="23.9" customHeight="1" x14ac:dyDescent="0.3"/>
    <row r="228" spans="9:9" ht="23.9" customHeight="1" x14ac:dyDescent="0.3"/>
    <row r="229" spans="9:9" ht="23.9" customHeight="1" x14ac:dyDescent="0.3"/>
    <row r="230" spans="9:9" ht="23.9" customHeight="1" x14ac:dyDescent="0.3"/>
    <row r="231" spans="9:9" ht="23.9" customHeight="1" x14ac:dyDescent="0.3"/>
    <row r="232" spans="9:9" ht="23.9" customHeight="1" x14ac:dyDescent="0.3"/>
    <row r="233" spans="9:9" x14ac:dyDescent="0.3">
      <c r="I233" s="79"/>
    </row>
    <row r="234" spans="9:9" x14ac:dyDescent="0.3">
      <c r="I234" s="79"/>
    </row>
    <row r="235" spans="9:9" ht="23.9" customHeight="1" x14ac:dyDescent="0.3"/>
    <row r="236" spans="9:9" ht="23.9" customHeight="1" x14ac:dyDescent="0.3"/>
    <row r="237" spans="9:9" ht="23.9" customHeight="1" x14ac:dyDescent="0.3"/>
    <row r="238" spans="9:9" ht="23.9" customHeight="1" x14ac:dyDescent="0.3"/>
    <row r="239" spans="9:9" ht="23.9" customHeight="1" x14ac:dyDescent="0.3"/>
    <row r="240" spans="9:9" ht="23.9" customHeight="1" x14ac:dyDescent="0.3"/>
    <row r="241" spans="9:13" ht="23.9" customHeight="1" x14ac:dyDescent="0.3"/>
    <row r="242" spans="9:13" ht="23.9" customHeight="1" x14ac:dyDescent="0.3"/>
    <row r="243" spans="9:13" ht="23.9" customHeight="1" x14ac:dyDescent="0.3"/>
    <row r="247" spans="9:13" x14ac:dyDescent="0.3">
      <c r="I247" s="108"/>
    </row>
    <row r="248" spans="9:13" x14ac:dyDescent="0.3">
      <c r="I248" s="108"/>
    </row>
    <row r="250" spans="9:13" ht="13.5" thickBot="1" x14ac:dyDescent="0.35"/>
    <row r="251" spans="9:13" ht="14" thickTop="1" thickBot="1" x14ac:dyDescent="0.35">
      <c r="M251" s="123" t="s">
        <v>375</v>
      </c>
    </row>
    <row r="252" spans="9:13" ht="14" thickTop="1" thickBot="1" x14ac:dyDescent="0.35">
      <c r="M252" s="124"/>
    </row>
    <row r="253" spans="9:13" ht="13.5" thickBot="1" x14ac:dyDescent="0.35">
      <c r="M253" s="124"/>
    </row>
    <row r="254" spans="9:13" ht="13.5" thickBot="1" x14ac:dyDescent="0.35">
      <c r="M254" s="124"/>
    </row>
    <row r="255" spans="9:13" ht="13.5" thickBot="1" x14ac:dyDescent="0.35">
      <c r="M255" s="124"/>
    </row>
    <row r="256" spans="9:13" ht="13.5" thickBot="1" x14ac:dyDescent="0.35">
      <c r="M256" s="124"/>
    </row>
    <row r="257" spans="13:13" ht="13.5" thickBot="1" x14ac:dyDescent="0.35">
      <c r="M257" s="124"/>
    </row>
    <row r="258" spans="13:13" ht="13.5" thickBot="1" x14ac:dyDescent="0.35">
      <c r="M258" s="124"/>
    </row>
    <row r="261" spans="13:13" ht="13.5" thickBot="1" x14ac:dyDescent="0.35"/>
    <row r="262" spans="13:13" ht="14" thickTop="1" thickBot="1" x14ac:dyDescent="0.35">
      <c r="M262" s="123" t="s">
        <v>375</v>
      </c>
    </row>
    <row r="263" spans="13:13" ht="14" thickTop="1" thickBot="1" x14ac:dyDescent="0.35">
      <c r="M263" s="124"/>
    </row>
    <row r="264" spans="13:13" ht="13.5" thickBot="1" x14ac:dyDescent="0.35">
      <c r="M264" s="124"/>
    </row>
    <row r="265" spans="13:13" ht="13.5" thickBot="1" x14ac:dyDescent="0.35">
      <c r="M265" s="124"/>
    </row>
    <row r="266" spans="13:13" ht="13.5" thickBot="1" x14ac:dyDescent="0.35">
      <c r="M266" s="124"/>
    </row>
    <row r="267" spans="13:13" ht="13.5" thickBot="1" x14ac:dyDescent="0.35">
      <c r="M267" s="124"/>
    </row>
    <row r="268" spans="13:13" ht="13.5" thickBot="1" x14ac:dyDescent="0.35">
      <c r="M268" s="124"/>
    </row>
    <row r="269" spans="13:13" ht="13.5" thickBot="1" x14ac:dyDescent="0.35">
      <c r="M269" s="124"/>
    </row>
    <row r="270" spans="13:13" ht="13.5" thickBot="1" x14ac:dyDescent="0.35">
      <c r="M270" s="124"/>
    </row>
    <row r="271" spans="13:13" ht="13.5" thickBot="1" x14ac:dyDescent="0.35">
      <c r="M271" s="124"/>
    </row>
    <row r="272" spans="13:13" ht="13.5" thickBot="1" x14ac:dyDescent="0.35">
      <c r="M272" s="124"/>
    </row>
    <row r="273" spans="13:13" ht="13.5" thickBot="1" x14ac:dyDescent="0.35">
      <c r="M273" s="124"/>
    </row>
    <row r="274" spans="13:13" ht="13.5" thickBot="1" x14ac:dyDescent="0.35">
      <c r="M274" s="124"/>
    </row>
    <row r="275" spans="13:13" ht="13.5" thickBot="1" x14ac:dyDescent="0.35">
      <c r="M275" s="124"/>
    </row>
    <row r="276" spans="13:13" ht="13.5" thickBot="1" x14ac:dyDescent="0.35">
      <c r="M276" s="124"/>
    </row>
    <row r="277" spans="13:13" ht="13.5" thickBot="1" x14ac:dyDescent="0.35">
      <c r="M277" s="124"/>
    </row>
    <row r="278" spans="13:13" ht="13.5" thickBot="1" x14ac:dyDescent="0.35">
      <c r="M278" s="124"/>
    </row>
    <row r="292" ht="23.9" customHeight="1" x14ac:dyDescent="0.3"/>
    <row r="293" ht="23.9" customHeight="1" x14ac:dyDescent="0.3"/>
    <row r="294" ht="23.9" customHeight="1" x14ac:dyDescent="0.3"/>
    <row r="295" ht="23.9" customHeight="1" x14ac:dyDescent="0.3"/>
    <row r="296" ht="23.9" customHeight="1" x14ac:dyDescent="0.3"/>
    <row r="297" ht="23.9" customHeight="1" x14ac:dyDescent="0.3"/>
    <row r="298" ht="23.9" customHeight="1" x14ac:dyDescent="0.3"/>
    <row r="299" ht="23.9" customHeight="1" x14ac:dyDescent="0.3"/>
    <row r="300" ht="23.9" customHeight="1" x14ac:dyDescent="0.3"/>
    <row r="301" ht="23.9" customHeight="1" x14ac:dyDescent="0.3"/>
    <row r="302" ht="23.9" customHeight="1" x14ac:dyDescent="0.3"/>
    <row r="303" ht="23.9" customHeight="1" x14ac:dyDescent="0.3"/>
    <row r="304" ht="23.9" customHeight="1" x14ac:dyDescent="0.3"/>
    <row r="305" ht="23.9" customHeight="1" x14ac:dyDescent="0.3"/>
    <row r="306" ht="23.9" customHeight="1" x14ac:dyDescent="0.3"/>
    <row r="307" ht="23.9" customHeight="1" x14ac:dyDescent="0.3"/>
    <row r="308" ht="23.9" customHeight="1" x14ac:dyDescent="0.3"/>
    <row r="309" ht="23.9" customHeight="1" x14ac:dyDescent="0.3"/>
    <row r="310" ht="23.9" customHeight="1" x14ac:dyDescent="0.3"/>
    <row r="311" ht="23.9" customHeight="1" x14ac:dyDescent="0.3"/>
    <row r="312" ht="23.9" customHeight="1" x14ac:dyDescent="0.3"/>
    <row r="313" ht="23.9" customHeight="1" x14ac:dyDescent="0.3"/>
    <row r="314" ht="23.9" customHeight="1" x14ac:dyDescent="0.3"/>
    <row r="315" ht="23.9" customHeight="1" x14ac:dyDescent="0.3"/>
    <row r="316" ht="23.9" customHeight="1" x14ac:dyDescent="0.3"/>
    <row r="317" ht="23.9" customHeight="1" x14ac:dyDescent="0.3"/>
    <row r="318" ht="23.9" customHeight="1" x14ac:dyDescent="0.3"/>
    <row r="319" ht="23.9" customHeight="1" x14ac:dyDescent="0.3"/>
    <row r="320" ht="23.9" customHeight="1" x14ac:dyDescent="0.3"/>
    <row r="321" ht="23.9" customHeight="1" x14ac:dyDescent="0.3"/>
    <row r="322" ht="23.9" customHeight="1" x14ac:dyDescent="0.3"/>
    <row r="323" ht="23.9" customHeight="1" x14ac:dyDescent="0.3"/>
    <row r="324" ht="23.9" customHeight="1" x14ac:dyDescent="0.3"/>
    <row r="325" ht="27.75" customHeight="1" x14ac:dyDescent="0.3"/>
  </sheetData>
  <mergeCells count="10">
    <mergeCell ref="C162:F162"/>
    <mergeCell ref="C165:F165"/>
    <mergeCell ref="C16:F16"/>
    <mergeCell ref="B115:B117"/>
    <mergeCell ref="C115:C117"/>
    <mergeCell ref="D115:D117"/>
    <mergeCell ref="E115:E117"/>
    <mergeCell ref="C159:F159"/>
    <mergeCell ref="C19:F19"/>
    <mergeCell ref="C20:F20"/>
  </mergeCells>
  <hyperlinks>
    <hyperlink ref="F7" r:id="rId1" xr:uid="{88E0695E-C39D-4967-9A28-1A76EDBBECC8}"/>
    <hyperlink ref="F12" r:id="rId2" xr:uid="{863A6385-BAB0-4B6F-8A63-73572BE847C3}"/>
    <hyperlink ref="F8" r:id="rId3" xr:uid="{D2F41C20-2C5B-42B8-B644-E896B7C21679}"/>
    <hyperlink ref="C20:F20" r:id="rId4" display="Statistikaameti 2025.−2029. aastal tehtavate statistikatööde loetelu https://www.riigiteataja.ee/akt/321012025007" xr:uid="{022D785F-4075-4AD9-AABB-75C01E714DC0}"/>
  </hyperlinks>
  <pageMargins left="0.7" right="0.7" top="0.75" bottom="0.75" header="0.3" footer="0.3"/>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AFD7D-8AC2-472A-AFFE-C1CB1700283A}">
  <dimension ref="A1:E44"/>
  <sheetViews>
    <sheetView workbookViewId="0"/>
  </sheetViews>
  <sheetFormatPr defaultColWidth="8.36328125" defaultRowHeight="13" x14ac:dyDescent="0.3"/>
  <cols>
    <col min="1" max="1" width="5.08984375" style="2" customWidth="1"/>
    <col min="2" max="2" width="28.36328125" style="2" customWidth="1"/>
    <col min="3" max="3" width="18.36328125" style="2" customWidth="1"/>
    <col min="4" max="4" width="11.7265625" style="2" customWidth="1"/>
    <col min="5" max="5" width="32.36328125" style="2" customWidth="1"/>
    <col min="6" max="16384" width="8.36328125" style="2"/>
  </cols>
  <sheetData>
    <row r="1" spans="1:5" x14ac:dyDescent="0.3">
      <c r="A1" s="1">
        <v>1</v>
      </c>
      <c r="B1" s="49" t="s">
        <v>2</v>
      </c>
      <c r="C1" s="4"/>
    </row>
    <row r="2" spans="1:5" x14ac:dyDescent="0.3">
      <c r="B2" s="189" t="s">
        <v>16</v>
      </c>
      <c r="C2" s="189"/>
      <c r="D2" s="189"/>
      <c r="E2" s="189"/>
    </row>
    <row r="3" spans="1:5" x14ac:dyDescent="0.3">
      <c r="B3" s="14"/>
    </row>
    <row r="4" spans="1:5" x14ac:dyDescent="0.3">
      <c r="A4" s="50"/>
      <c r="C4" s="51"/>
      <c r="E4" s="51"/>
    </row>
    <row r="5" spans="1:5" x14ac:dyDescent="0.3">
      <c r="A5" s="50">
        <v>2</v>
      </c>
      <c r="B5" s="52" t="s">
        <v>48</v>
      </c>
      <c r="C5" s="51"/>
      <c r="E5" s="51"/>
    </row>
    <row r="6" spans="1:5" x14ac:dyDescent="0.3">
      <c r="A6" s="50"/>
      <c r="B6" s="53"/>
      <c r="C6" s="54" t="s">
        <v>49</v>
      </c>
      <c r="D6" s="55" t="s">
        <v>50</v>
      </c>
      <c r="E6" s="54" t="s">
        <v>51</v>
      </c>
    </row>
    <row r="7" spans="1:5" x14ac:dyDescent="0.3">
      <c r="A7" s="50"/>
      <c r="B7" s="56" t="s">
        <v>52</v>
      </c>
      <c r="C7" s="57" t="s">
        <v>18</v>
      </c>
      <c r="D7" s="107">
        <v>6631408</v>
      </c>
      <c r="E7" s="59" t="s">
        <v>53</v>
      </c>
    </row>
    <row r="8" spans="1:5" x14ac:dyDescent="0.3">
      <c r="A8" s="50"/>
      <c r="B8" s="56" t="s">
        <v>54</v>
      </c>
      <c r="C8" s="57" t="s">
        <v>19</v>
      </c>
      <c r="D8" s="125">
        <v>53618974</v>
      </c>
      <c r="E8" s="59" t="s">
        <v>55</v>
      </c>
    </row>
    <row r="9" spans="1:5" x14ac:dyDescent="0.3">
      <c r="A9" s="50"/>
      <c r="C9" s="51"/>
      <c r="E9" s="51"/>
    </row>
    <row r="10" spans="1:5" x14ac:dyDescent="0.3">
      <c r="A10" s="50">
        <v>3</v>
      </c>
      <c r="B10" s="50" t="s">
        <v>56</v>
      </c>
      <c r="C10" s="51"/>
      <c r="E10" s="51"/>
    </row>
    <row r="11" spans="1:5" x14ac:dyDescent="0.3">
      <c r="B11" s="53"/>
      <c r="C11" s="60" t="s">
        <v>49</v>
      </c>
      <c r="D11" s="61" t="s">
        <v>50</v>
      </c>
      <c r="E11" s="60" t="s">
        <v>51</v>
      </c>
    </row>
    <row r="12" spans="1:5" x14ac:dyDescent="0.3">
      <c r="B12" s="56" t="s">
        <v>57</v>
      </c>
      <c r="C12" s="57" t="s">
        <v>19</v>
      </c>
      <c r="D12" s="125">
        <v>6259193</v>
      </c>
      <c r="E12" s="59" t="s">
        <v>55</v>
      </c>
    </row>
    <row r="13" spans="1:5" x14ac:dyDescent="0.3">
      <c r="B13" s="56" t="s">
        <v>58</v>
      </c>
      <c r="C13" s="57" t="s">
        <v>18</v>
      </c>
      <c r="D13" s="107">
        <v>6631408</v>
      </c>
      <c r="E13" s="59" t="s">
        <v>53</v>
      </c>
    </row>
    <row r="14" spans="1:5" x14ac:dyDescent="0.3">
      <c r="B14" s="56" t="s">
        <v>59</v>
      </c>
      <c r="C14" s="57" t="s">
        <v>19</v>
      </c>
      <c r="D14" s="125">
        <v>53618974</v>
      </c>
      <c r="E14" s="59" t="s">
        <v>55</v>
      </c>
    </row>
    <row r="15" spans="1:5" x14ac:dyDescent="0.3">
      <c r="B15" s="56" t="s">
        <v>60</v>
      </c>
      <c r="C15" s="57" t="s">
        <v>18</v>
      </c>
      <c r="D15" s="107">
        <v>6631408</v>
      </c>
      <c r="E15" s="59" t="s">
        <v>53</v>
      </c>
    </row>
    <row r="17" spans="1:5" x14ac:dyDescent="0.3">
      <c r="A17" s="1">
        <v>4</v>
      </c>
      <c r="B17" s="49" t="s">
        <v>61</v>
      </c>
    </row>
    <row r="18" spans="1:5" x14ac:dyDescent="0.3">
      <c r="B18" s="181" t="s">
        <v>62</v>
      </c>
      <c r="C18" s="181"/>
      <c r="D18" s="181"/>
      <c r="E18" s="181"/>
    </row>
    <row r="20" spans="1:5" x14ac:dyDescent="0.3">
      <c r="A20" s="1">
        <v>5</v>
      </c>
      <c r="B20" s="49" t="s">
        <v>63</v>
      </c>
    </row>
    <row r="21" spans="1:5" x14ac:dyDescent="0.3">
      <c r="B21" s="62" t="s">
        <v>64</v>
      </c>
      <c r="C21" s="164"/>
      <c r="D21" s="164"/>
      <c r="E21" s="164"/>
    </row>
    <row r="22" spans="1:5" x14ac:dyDescent="0.3">
      <c r="B22" s="8" t="s">
        <v>65</v>
      </c>
      <c r="C22" s="164"/>
      <c r="D22" s="164"/>
      <c r="E22" s="164"/>
    </row>
    <row r="23" spans="1:5" x14ac:dyDescent="0.3">
      <c r="B23" s="184" t="s">
        <v>95</v>
      </c>
      <c r="C23" s="185"/>
      <c r="D23" s="185"/>
      <c r="E23" s="186"/>
    </row>
    <row r="24" spans="1:5" x14ac:dyDescent="0.3">
      <c r="B24" s="187" t="s">
        <v>604</v>
      </c>
      <c r="C24" s="188"/>
      <c r="D24" s="188"/>
      <c r="E24" s="188"/>
    </row>
    <row r="25" spans="1:5" s="164" customFormat="1" x14ac:dyDescent="0.3">
      <c r="B25" s="178"/>
      <c r="C25" s="178"/>
      <c r="D25" s="178"/>
      <c r="E25" s="178"/>
    </row>
    <row r="26" spans="1:5" x14ac:dyDescent="0.3">
      <c r="A26" s="1">
        <v>6</v>
      </c>
      <c r="B26" s="49" t="s">
        <v>44</v>
      </c>
    </row>
    <row r="27" spans="1:5" x14ac:dyDescent="0.3">
      <c r="A27" s="1"/>
      <c r="B27" s="14" t="s">
        <v>66</v>
      </c>
    </row>
    <row r="28" spans="1:5" x14ac:dyDescent="0.3">
      <c r="A28" s="1"/>
      <c r="B28" s="49"/>
    </row>
    <row r="29" spans="1:5" x14ac:dyDescent="0.3">
      <c r="A29" s="1"/>
      <c r="B29" s="49"/>
      <c r="C29" s="51"/>
      <c r="E29" s="51"/>
    </row>
    <row r="30" spans="1:5" x14ac:dyDescent="0.3">
      <c r="A30" s="1"/>
      <c r="B30" s="14"/>
      <c r="C30" s="51"/>
      <c r="E30" s="51"/>
    </row>
    <row r="31" spans="1:5" x14ac:dyDescent="0.3">
      <c r="A31" s="1">
        <v>7</v>
      </c>
      <c r="B31" s="49" t="s">
        <v>67</v>
      </c>
    </row>
    <row r="32" spans="1:5" x14ac:dyDescent="0.3">
      <c r="B32" s="14" t="s">
        <v>68</v>
      </c>
    </row>
    <row r="33" spans="1:5" x14ac:dyDescent="0.3">
      <c r="B33" s="63"/>
    </row>
    <row r="35" spans="1:5" x14ac:dyDescent="0.3">
      <c r="A35" s="1">
        <v>8</v>
      </c>
      <c r="B35" s="49" t="s">
        <v>69</v>
      </c>
    </row>
    <row r="36" spans="1:5" x14ac:dyDescent="0.3">
      <c r="B36" s="14" t="s">
        <v>70</v>
      </c>
    </row>
    <row r="38" spans="1:5" x14ac:dyDescent="0.3">
      <c r="A38" s="1">
        <v>9</v>
      </c>
      <c r="B38" s="49" t="s">
        <v>71</v>
      </c>
    </row>
    <row r="39" spans="1:5" x14ac:dyDescent="0.3">
      <c r="B39" s="181"/>
      <c r="C39" s="181"/>
      <c r="D39" s="181"/>
      <c r="E39" s="181"/>
    </row>
    <row r="41" spans="1:5" x14ac:dyDescent="0.3">
      <c r="A41" s="1">
        <v>10</v>
      </c>
      <c r="B41" s="49" t="s">
        <v>72</v>
      </c>
    </row>
    <row r="42" spans="1:5" x14ac:dyDescent="0.3">
      <c r="B42" s="181" t="s">
        <v>73</v>
      </c>
      <c r="C42" s="181"/>
      <c r="D42" s="181"/>
      <c r="E42" s="181"/>
    </row>
    <row r="43" spans="1:5" x14ac:dyDescent="0.3">
      <c r="B43" s="14"/>
    </row>
    <row r="44" spans="1:5" x14ac:dyDescent="0.3">
      <c r="B44" s="14"/>
    </row>
  </sheetData>
  <mergeCells count="6">
    <mergeCell ref="B2:E2"/>
    <mergeCell ref="B18:E18"/>
    <mergeCell ref="B39:E39"/>
    <mergeCell ref="B42:E42"/>
    <mergeCell ref="B23:E23"/>
    <mergeCell ref="B24:E24"/>
  </mergeCells>
  <hyperlinks>
    <hyperlink ref="E7" r:id="rId1" xr:uid="{7AA49779-645A-4626-BAC5-EE6F65B823E2}"/>
    <hyperlink ref="E13" r:id="rId2" xr:uid="{726DED4B-C671-47A9-8171-B7A75D2E69D0}"/>
    <hyperlink ref="E15" r:id="rId3" xr:uid="{8034B7FD-B72A-4374-8FBC-C804DB77EBB7}"/>
    <hyperlink ref="E8" r:id="rId4" display="alice.mikk@stat.ee" xr:uid="{CADED27D-312A-4755-A827-7A169450900A}"/>
    <hyperlink ref="B24:E24" r:id="rId5" display="Statistikaameti 2025.−2029. aastal tehtavate statistikatööde loetelu https://www.riigiteataja.ee/akt/321012025007" xr:uid="{87C106E2-B0AA-498D-818E-B040312711A3}"/>
  </hyperlinks>
  <pageMargins left="0.7" right="0.7" top="0.75" bottom="0.75" header="0.3" footer="0.3"/>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B6609-97D7-4E7D-9281-87E4ECE0F69A}">
  <dimension ref="A1:E40"/>
  <sheetViews>
    <sheetView workbookViewId="0"/>
  </sheetViews>
  <sheetFormatPr defaultColWidth="8.36328125" defaultRowHeight="13" x14ac:dyDescent="0.3"/>
  <cols>
    <col min="1" max="1" width="5.08984375" style="2" customWidth="1"/>
    <col min="2" max="2" width="28.36328125" style="2" customWidth="1"/>
    <col min="3" max="3" width="18.36328125" style="2" customWidth="1"/>
    <col min="4" max="4" width="12" style="2" customWidth="1"/>
    <col min="5" max="5" width="32.36328125" style="2" customWidth="1"/>
    <col min="6" max="16384" width="8.36328125" style="2"/>
  </cols>
  <sheetData>
    <row r="1" spans="1:5" x14ac:dyDescent="0.3">
      <c r="A1" s="1">
        <v>1</v>
      </c>
      <c r="B1" s="49" t="s">
        <v>2</v>
      </c>
      <c r="C1" s="4"/>
    </row>
    <row r="2" spans="1:5" x14ac:dyDescent="0.3">
      <c r="B2" s="189" t="s">
        <v>22</v>
      </c>
      <c r="C2" s="189"/>
      <c r="D2" s="189"/>
      <c r="E2" s="189"/>
    </row>
    <row r="3" spans="1:5" x14ac:dyDescent="0.3">
      <c r="B3" s="14"/>
    </row>
    <row r="4" spans="1:5" x14ac:dyDescent="0.3">
      <c r="A4" s="50"/>
      <c r="C4" s="51"/>
      <c r="E4" s="51"/>
    </row>
    <row r="5" spans="1:5" x14ac:dyDescent="0.3">
      <c r="A5" s="50">
        <v>2</v>
      </c>
      <c r="B5" s="52" t="s">
        <v>48</v>
      </c>
      <c r="C5" s="51"/>
      <c r="E5" s="51"/>
    </row>
    <row r="6" spans="1:5" x14ac:dyDescent="0.3">
      <c r="A6" s="50"/>
      <c r="B6" s="53"/>
      <c r="C6" s="64" t="s">
        <v>49</v>
      </c>
      <c r="D6" s="65" t="s">
        <v>50</v>
      </c>
      <c r="E6" s="64" t="s">
        <v>51</v>
      </c>
    </row>
    <row r="7" spans="1:5" x14ac:dyDescent="0.3">
      <c r="A7" s="50"/>
      <c r="B7" s="56" t="s">
        <v>52</v>
      </c>
      <c r="C7" s="57" t="s">
        <v>18</v>
      </c>
      <c r="D7" s="107">
        <v>6631408</v>
      </c>
      <c r="E7" s="66" t="s">
        <v>53</v>
      </c>
    </row>
    <row r="8" spans="1:5" x14ac:dyDescent="0.3">
      <c r="A8" s="50"/>
      <c r="B8" s="56" t="s">
        <v>54</v>
      </c>
      <c r="C8" s="57" t="s">
        <v>24</v>
      </c>
      <c r="D8" s="107">
        <v>53307569</v>
      </c>
      <c r="E8" s="66" t="s">
        <v>74</v>
      </c>
    </row>
    <row r="9" spans="1:5" x14ac:dyDescent="0.3">
      <c r="A9" s="50"/>
      <c r="C9" s="51"/>
      <c r="E9" s="51"/>
    </row>
    <row r="10" spans="1:5" x14ac:dyDescent="0.3">
      <c r="A10" s="50">
        <v>3</v>
      </c>
      <c r="B10" s="50" t="s">
        <v>56</v>
      </c>
      <c r="C10" s="51"/>
      <c r="E10" s="51"/>
    </row>
    <row r="11" spans="1:5" x14ac:dyDescent="0.3">
      <c r="B11" s="53"/>
      <c r="C11" s="67" t="s">
        <v>49</v>
      </c>
      <c r="D11" s="68" t="s">
        <v>50</v>
      </c>
      <c r="E11" s="67" t="s">
        <v>51</v>
      </c>
    </row>
    <row r="12" spans="1:5" x14ac:dyDescent="0.3">
      <c r="B12" s="56" t="s">
        <v>75</v>
      </c>
      <c r="C12" s="57" t="s">
        <v>18</v>
      </c>
      <c r="D12" s="107">
        <v>6631408</v>
      </c>
      <c r="E12" s="66" t="s">
        <v>53</v>
      </c>
    </row>
    <row r="13" spans="1:5" x14ac:dyDescent="0.3">
      <c r="B13" s="56" t="s">
        <v>76</v>
      </c>
      <c r="C13" s="66" t="str">
        <f>[1]Sisukord!F7</f>
        <v>sdds@stat.ee</v>
      </c>
      <c r="D13" s="58"/>
      <c r="E13" s="69"/>
    </row>
    <row r="15" spans="1:5" x14ac:dyDescent="0.3">
      <c r="A15" s="1">
        <v>4</v>
      </c>
      <c r="B15" s="49" t="s">
        <v>61</v>
      </c>
    </row>
    <row r="16" spans="1:5" x14ac:dyDescent="0.3">
      <c r="B16" s="181" t="s">
        <v>77</v>
      </c>
      <c r="C16" s="181"/>
      <c r="D16" s="181"/>
      <c r="E16" s="181"/>
    </row>
    <row r="18" spans="1:5" x14ac:dyDescent="0.3">
      <c r="A18" s="1">
        <v>5</v>
      </c>
      <c r="B18" s="49" t="s">
        <v>63</v>
      </c>
    </row>
    <row r="19" spans="1:5" x14ac:dyDescent="0.3">
      <c r="B19" s="70" t="s">
        <v>78</v>
      </c>
      <c r="C19" s="164"/>
      <c r="D19" s="164"/>
      <c r="E19" s="164"/>
    </row>
    <row r="20" spans="1:5" x14ac:dyDescent="0.3">
      <c r="B20" s="184" t="s">
        <v>95</v>
      </c>
      <c r="C20" s="185"/>
      <c r="D20" s="185"/>
      <c r="E20" s="186"/>
    </row>
    <row r="21" spans="1:5" x14ac:dyDescent="0.3">
      <c r="B21" s="187" t="s">
        <v>604</v>
      </c>
      <c r="C21" s="188"/>
      <c r="D21" s="188"/>
      <c r="E21" s="188"/>
    </row>
    <row r="22" spans="1:5" s="164" customFormat="1" x14ac:dyDescent="0.3">
      <c r="B22" s="178"/>
      <c r="C22" s="178"/>
      <c r="D22" s="178"/>
      <c r="E22" s="178"/>
    </row>
    <row r="23" spans="1:5" x14ac:dyDescent="0.3">
      <c r="A23" s="1">
        <v>6</v>
      </c>
      <c r="B23" s="49" t="s">
        <v>44</v>
      </c>
    </row>
    <row r="24" spans="1:5" x14ac:dyDescent="0.3">
      <c r="A24" s="1"/>
      <c r="B24" s="14" t="s">
        <v>79</v>
      </c>
    </row>
    <row r="25" spans="1:5" x14ac:dyDescent="0.3">
      <c r="A25" s="1"/>
      <c r="B25" s="49"/>
    </row>
    <row r="26" spans="1:5" x14ac:dyDescent="0.3">
      <c r="A26" s="1"/>
      <c r="B26" s="14"/>
      <c r="C26" s="51"/>
      <c r="E26" s="51"/>
    </row>
    <row r="27" spans="1:5" x14ac:dyDescent="0.3">
      <c r="A27" s="1">
        <v>7</v>
      </c>
      <c r="B27" s="49" t="s">
        <v>67</v>
      </c>
    </row>
    <row r="28" spans="1:5" x14ac:dyDescent="0.3">
      <c r="B28" s="14" t="s">
        <v>80</v>
      </c>
    </row>
    <row r="29" spans="1:5" x14ac:dyDescent="0.3">
      <c r="B29" s="63"/>
    </row>
    <row r="31" spans="1:5" x14ac:dyDescent="0.3">
      <c r="A31" s="1">
        <v>8</v>
      </c>
      <c r="B31" s="49" t="s">
        <v>69</v>
      </c>
    </row>
    <row r="32" spans="1:5" ht="29.4" customHeight="1" x14ac:dyDescent="0.3">
      <c r="B32" s="190" t="s">
        <v>600</v>
      </c>
      <c r="C32" s="190"/>
      <c r="D32" s="190"/>
      <c r="E32" s="190"/>
    </row>
    <row r="34" spans="1:5" x14ac:dyDescent="0.3">
      <c r="A34" s="1">
        <v>9</v>
      </c>
      <c r="B34" s="49" t="s">
        <v>71</v>
      </c>
    </row>
    <row r="35" spans="1:5" ht="27" customHeight="1" x14ac:dyDescent="0.3">
      <c r="B35" s="181" t="s">
        <v>81</v>
      </c>
      <c r="C35" s="181"/>
      <c r="D35" s="181"/>
      <c r="E35" s="181"/>
    </row>
    <row r="37" spans="1:5" x14ac:dyDescent="0.3">
      <c r="A37" s="1">
        <v>10</v>
      </c>
      <c r="B37" s="49" t="s">
        <v>72</v>
      </c>
    </row>
    <row r="38" spans="1:5" x14ac:dyDescent="0.3">
      <c r="B38" s="181"/>
      <c r="C38" s="181"/>
      <c r="D38" s="181"/>
      <c r="E38" s="181"/>
    </row>
    <row r="39" spans="1:5" x14ac:dyDescent="0.3">
      <c r="B39" s="14"/>
    </row>
    <row r="40" spans="1:5" x14ac:dyDescent="0.3">
      <c r="B40" s="14"/>
    </row>
  </sheetData>
  <mergeCells count="7">
    <mergeCell ref="B2:E2"/>
    <mergeCell ref="B16:E16"/>
    <mergeCell ref="B35:E35"/>
    <mergeCell ref="B38:E38"/>
    <mergeCell ref="B32:E32"/>
    <mergeCell ref="B20:E20"/>
    <mergeCell ref="B21:E21"/>
  </mergeCells>
  <hyperlinks>
    <hyperlink ref="E8" r:id="rId1" xr:uid="{22464EEC-1880-4383-89FC-0452C05658AC}"/>
    <hyperlink ref="E7" r:id="rId2" xr:uid="{2CDF2B36-DBBA-4981-9037-DDAEEF238A52}"/>
    <hyperlink ref="E12" r:id="rId3" xr:uid="{3E1B24AC-3CEE-44F0-A39F-C331DE2794CC}"/>
    <hyperlink ref="B21:E21" r:id="rId4" display="Statistikaameti 2025.−2029. aastal tehtavate statistikatööde loetelu https://www.riigiteataja.ee/akt/321012025007" xr:uid="{1A86D144-49A3-42B3-AC14-D514E2670382}"/>
  </hyperlinks>
  <pageMargins left="0.7" right="0.7" top="0.75" bottom="0.75" header="0.3" footer="0.3"/>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BFF69-72A7-4CD1-9A08-4760E029F4C7}">
  <dimension ref="A1:E40"/>
  <sheetViews>
    <sheetView workbookViewId="0">
      <selection activeCell="G11" sqref="G11"/>
    </sheetView>
  </sheetViews>
  <sheetFormatPr defaultColWidth="8.36328125" defaultRowHeight="13" x14ac:dyDescent="0.3"/>
  <cols>
    <col min="1" max="1" width="5.08984375" style="2" customWidth="1"/>
    <col min="2" max="2" width="28.36328125" style="2" customWidth="1"/>
    <col min="3" max="3" width="18.36328125" style="2" customWidth="1"/>
    <col min="4" max="4" width="11.7265625" style="2" customWidth="1"/>
    <col min="5" max="5" width="32.36328125" style="2" customWidth="1"/>
    <col min="6" max="16384" width="8.36328125" style="2"/>
  </cols>
  <sheetData>
    <row r="1" spans="1:5" x14ac:dyDescent="0.3">
      <c r="A1" s="1">
        <v>1</v>
      </c>
      <c r="B1" s="49" t="s">
        <v>2</v>
      </c>
      <c r="C1" s="4"/>
    </row>
    <row r="2" spans="1:5" x14ac:dyDescent="0.3">
      <c r="B2" s="189" t="s">
        <v>27</v>
      </c>
      <c r="C2" s="189"/>
      <c r="D2" s="189"/>
      <c r="E2" s="189"/>
    </row>
    <row r="3" spans="1:5" x14ac:dyDescent="0.3">
      <c r="B3" s="14"/>
    </row>
    <row r="4" spans="1:5" x14ac:dyDescent="0.3">
      <c r="A4" s="50"/>
      <c r="C4" s="51"/>
      <c r="E4" s="51"/>
    </row>
    <row r="5" spans="1:5" x14ac:dyDescent="0.3">
      <c r="A5" s="50">
        <v>2</v>
      </c>
      <c r="B5" s="52" t="s">
        <v>48</v>
      </c>
      <c r="C5" s="51"/>
      <c r="E5" s="51"/>
    </row>
    <row r="6" spans="1:5" x14ac:dyDescent="0.3">
      <c r="A6" s="50"/>
      <c r="B6" s="53"/>
      <c r="C6" s="54" t="s">
        <v>49</v>
      </c>
      <c r="D6" s="55" t="s">
        <v>50</v>
      </c>
      <c r="E6" s="54" t="s">
        <v>51</v>
      </c>
    </row>
    <row r="7" spans="1:5" x14ac:dyDescent="0.3">
      <c r="A7" s="50"/>
      <c r="B7" s="56" t="s">
        <v>52</v>
      </c>
      <c r="C7" s="31" t="s">
        <v>12</v>
      </c>
      <c r="D7" s="107">
        <v>6631825</v>
      </c>
      <c r="E7" s="71" t="s">
        <v>82</v>
      </c>
    </row>
    <row r="8" spans="1:5" x14ac:dyDescent="0.3">
      <c r="A8" s="50"/>
      <c r="B8" s="56" t="s">
        <v>54</v>
      </c>
      <c r="C8" s="57" t="s">
        <v>578</v>
      </c>
      <c r="D8" s="125">
        <v>53321978</v>
      </c>
      <c r="E8" s="71" t="s">
        <v>617</v>
      </c>
    </row>
    <row r="9" spans="1:5" x14ac:dyDescent="0.3">
      <c r="A9" s="50"/>
      <c r="C9" s="51"/>
      <c r="E9" s="51"/>
    </row>
    <row r="10" spans="1:5" x14ac:dyDescent="0.3">
      <c r="A10" s="50">
        <v>3</v>
      </c>
      <c r="B10" s="50" t="s">
        <v>56</v>
      </c>
      <c r="C10" s="51"/>
      <c r="E10" s="51"/>
    </row>
    <row r="11" spans="1:5" x14ac:dyDescent="0.3">
      <c r="B11" s="53"/>
      <c r="C11" s="60" t="s">
        <v>49</v>
      </c>
      <c r="D11" s="61" t="s">
        <v>50</v>
      </c>
      <c r="E11" s="60" t="s">
        <v>51</v>
      </c>
    </row>
    <row r="12" spans="1:5" x14ac:dyDescent="0.3">
      <c r="B12" s="56" t="s">
        <v>75</v>
      </c>
      <c r="C12" s="31" t="s">
        <v>12</v>
      </c>
      <c r="D12" s="107">
        <v>6631825</v>
      </c>
      <c r="E12" s="71" t="s">
        <v>82</v>
      </c>
    </row>
    <row r="13" spans="1:5" x14ac:dyDescent="0.3">
      <c r="B13" s="56" t="s">
        <v>76</v>
      </c>
      <c r="C13" s="57" t="s">
        <v>578</v>
      </c>
      <c r="D13" s="125">
        <v>53321978</v>
      </c>
      <c r="E13" s="71" t="s">
        <v>617</v>
      </c>
    </row>
    <row r="15" spans="1:5" x14ac:dyDescent="0.3">
      <c r="A15" s="1">
        <v>4</v>
      </c>
      <c r="B15" s="49" t="s">
        <v>61</v>
      </c>
    </row>
    <row r="16" spans="1:5" x14ac:dyDescent="0.3">
      <c r="B16" s="181" t="s">
        <v>83</v>
      </c>
      <c r="C16" s="181"/>
      <c r="D16" s="181"/>
      <c r="E16" s="181"/>
    </row>
    <row r="18" spans="1:5" x14ac:dyDescent="0.3">
      <c r="A18" s="1">
        <v>5</v>
      </c>
      <c r="B18" s="49" t="s">
        <v>63</v>
      </c>
    </row>
    <row r="19" spans="1:5" x14ac:dyDescent="0.3">
      <c r="B19" s="70" t="s">
        <v>84</v>
      </c>
      <c r="C19" s="164"/>
      <c r="D19" s="164"/>
      <c r="E19" s="164"/>
    </row>
    <row r="20" spans="1:5" x14ac:dyDescent="0.3">
      <c r="B20" s="184" t="s">
        <v>95</v>
      </c>
      <c r="C20" s="185"/>
      <c r="D20" s="185"/>
      <c r="E20" s="186"/>
    </row>
    <row r="21" spans="1:5" x14ac:dyDescent="0.3">
      <c r="B21" s="187" t="s">
        <v>604</v>
      </c>
      <c r="C21" s="188"/>
      <c r="D21" s="188"/>
      <c r="E21" s="188"/>
    </row>
    <row r="22" spans="1:5" s="164" customFormat="1" x14ac:dyDescent="0.3">
      <c r="B22" s="178"/>
      <c r="C22" s="178"/>
      <c r="D22" s="178"/>
      <c r="E22" s="178"/>
    </row>
    <row r="23" spans="1:5" x14ac:dyDescent="0.3">
      <c r="A23" s="1">
        <v>6</v>
      </c>
      <c r="B23" s="49" t="s">
        <v>44</v>
      </c>
    </row>
    <row r="24" spans="1:5" x14ac:dyDescent="0.3">
      <c r="A24" s="1"/>
      <c r="B24" s="14" t="s">
        <v>85</v>
      </c>
    </row>
    <row r="25" spans="1:5" x14ac:dyDescent="0.3">
      <c r="A25" s="1"/>
      <c r="B25" s="49"/>
    </row>
    <row r="26" spans="1:5" x14ac:dyDescent="0.3">
      <c r="A26" s="1"/>
      <c r="B26" s="14"/>
      <c r="C26" s="51"/>
      <c r="E26" s="51"/>
    </row>
    <row r="27" spans="1:5" x14ac:dyDescent="0.3">
      <c r="A27" s="1">
        <v>7</v>
      </c>
      <c r="B27" s="49" t="s">
        <v>67</v>
      </c>
    </row>
    <row r="28" spans="1:5" x14ac:dyDescent="0.3">
      <c r="B28" s="14" t="s">
        <v>68</v>
      </c>
    </row>
    <row r="29" spans="1:5" x14ac:dyDescent="0.3">
      <c r="B29" s="63"/>
    </row>
    <row r="31" spans="1:5" x14ac:dyDescent="0.3">
      <c r="A31" s="1">
        <v>8</v>
      </c>
      <c r="B31" s="49" t="s">
        <v>69</v>
      </c>
    </row>
    <row r="32" spans="1:5" ht="27.65" customHeight="1" x14ac:dyDescent="0.3">
      <c r="B32" s="190" t="s">
        <v>600</v>
      </c>
      <c r="C32" s="190"/>
      <c r="D32" s="190"/>
      <c r="E32" s="190"/>
    </row>
    <row r="34" spans="1:5" x14ac:dyDescent="0.3">
      <c r="A34" s="1">
        <v>9</v>
      </c>
      <c r="B34" s="49" t="s">
        <v>71</v>
      </c>
    </row>
    <row r="35" spans="1:5" x14ac:dyDescent="0.3">
      <c r="B35" s="181"/>
      <c r="C35" s="181"/>
      <c r="D35" s="181"/>
      <c r="E35" s="181"/>
    </row>
    <row r="37" spans="1:5" x14ac:dyDescent="0.3">
      <c r="A37" s="1">
        <v>10</v>
      </c>
      <c r="B37" s="49" t="s">
        <v>72</v>
      </c>
    </row>
    <row r="38" spans="1:5" x14ac:dyDescent="0.3">
      <c r="B38" s="181"/>
      <c r="C38" s="181"/>
      <c r="D38" s="181"/>
      <c r="E38" s="181"/>
    </row>
    <row r="39" spans="1:5" x14ac:dyDescent="0.3">
      <c r="B39" s="14"/>
    </row>
    <row r="40" spans="1:5" x14ac:dyDescent="0.3">
      <c r="B40" s="14"/>
    </row>
  </sheetData>
  <mergeCells count="7">
    <mergeCell ref="B2:E2"/>
    <mergeCell ref="B16:E16"/>
    <mergeCell ref="B35:E35"/>
    <mergeCell ref="B38:E38"/>
    <mergeCell ref="B32:E32"/>
    <mergeCell ref="B20:E20"/>
    <mergeCell ref="B21:E21"/>
  </mergeCells>
  <hyperlinks>
    <hyperlink ref="E7" r:id="rId1" xr:uid="{0B39C917-AF33-4550-855F-2AC8D011835D}"/>
    <hyperlink ref="E12" r:id="rId2" xr:uid="{CFA5679D-A026-42C3-84FF-DFA7DF51B8EB}"/>
    <hyperlink ref="B21:E21" r:id="rId3" display="Statistikaameti 2025.−2029. aastal tehtavate statistikatööde loetelu https://www.riigiteataja.ee/akt/321012025007" xr:uid="{6FAA7A95-861D-4841-99DC-FB4F23FBDFD8}"/>
    <hyperlink ref="E8" r:id="rId4" xr:uid="{32F28FC0-0830-49A0-97ED-6620E28999D8}"/>
    <hyperlink ref="E13" r:id="rId5" xr:uid="{F9B6AF0F-5BDD-4713-B366-B7E6D09CD3B2}"/>
  </hyperlinks>
  <pageMargins left="0.7" right="0.7" top="0.75" bottom="0.75" header="0.3" footer="0.3"/>
  <legacyDrawing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45771-F92E-47CD-9FB7-AAFE92635296}">
  <dimension ref="A1:E40"/>
  <sheetViews>
    <sheetView workbookViewId="0"/>
  </sheetViews>
  <sheetFormatPr defaultColWidth="8.36328125" defaultRowHeight="13" x14ac:dyDescent="0.3"/>
  <cols>
    <col min="1" max="1" width="5.08984375" style="2" customWidth="1"/>
    <col min="2" max="2" width="28.36328125" style="2" customWidth="1"/>
    <col min="3" max="3" width="18.36328125" style="2" customWidth="1"/>
    <col min="4" max="4" width="11.7265625" style="2" customWidth="1"/>
    <col min="5" max="5" width="32.36328125" style="2" customWidth="1"/>
    <col min="6" max="16384" width="8.36328125" style="2"/>
  </cols>
  <sheetData>
    <row r="1" spans="1:5" x14ac:dyDescent="0.3">
      <c r="A1" s="1">
        <v>1</v>
      </c>
      <c r="B1" s="49" t="s">
        <v>2</v>
      </c>
      <c r="C1" s="4"/>
    </row>
    <row r="2" spans="1:5" x14ac:dyDescent="0.3">
      <c r="B2" s="189" t="s">
        <v>30</v>
      </c>
      <c r="C2" s="189"/>
      <c r="D2" s="189"/>
      <c r="E2" s="189"/>
    </row>
    <row r="3" spans="1:5" x14ac:dyDescent="0.3">
      <c r="B3" s="14"/>
    </row>
    <row r="4" spans="1:5" x14ac:dyDescent="0.3">
      <c r="A4" s="50"/>
      <c r="C4" s="51"/>
      <c r="E4" s="51"/>
    </row>
    <row r="5" spans="1:5" x14ac:dyDescent="0.3">
      <c r="A5" s="50">
        <v>2</v>
      </c>
      <c r="B5" s="52" t="s">
        <v>48</v>
      </c>
      <c r="C5" s="51"/>
      <c r="E5" s="51"/>
    </row>
    <row r="6" spans="1:5" x14ac:dyDescent="0.3">
      <c r="A6" s="50"/>
      <c r="B6" s="53"/>
      <c r="C6" s="64" t="s">
        <v>49</v>
      </c>
      <c r="D6" s="65" t="s">
        <v>50</v>
      </c>
      <c r="E6" s="64" t="s">
        <v>51</v>
      </c>
    </row>
    <row r="7" spans="1:5" x14ac:dyDescent="0.3">
      <c r="A7" s="50"/>
      <c r="B7" s="56" t="s">
        <v>52</v>
      </c>
      <c r="C7" s="31" t="s">
        <v>12</v>
      </c>
      <c r="D7" s="107">
        <v>6631825</v>
      </c>
      <c r="E7" s="72" t="s">
        <v>82</v>
      </c>
    </row>
    <row r="8" spans="1:5" x14ac:dyDescent="0.3">
      <c r="A8" s="50"/>
      <c r="B8" s="56" t="s">
        <v>54</v>
      </c>
      <c r="C8" s="57" t="s">
        <v>19</v>
      </c>
      <c r="D8" s="125">
        <v>53618974</v>
      </c>
      <c r="E8" s="59" t="s">
        <v>55</v>
      </c>
    </row>
    <row r="9" spans="1:5" x14ac:dyDescent="0.3">
      <c r="A9" s="50"/>
      <c r="C9" s="51"/>
      <c r="E9" s="51"/>
    </row>
    <row r="10" spans="1:5" x14ac:dyDescent="0.3">
      <c r="A10" s="50">
        <v>3</v>
      </c>
      <c r="B10" s="50" t="s">
        <v>56</v>
      </c>
      <c r="C10" s="51"/>
      <c r="E10" s="51"/>
    </row>
    <row r="11" spans="1:5" x14ac:dyDescent="0.3">
      <c r="B11" s="53"/>
      <c r="C11" s="67" t="s">
        <v>49</v>
      </c>
      <c r="D11" s="68" t="s">
        <v>50</v>
      </c>
      <c r="E11" s="67" t="s">
        <v>51</v>
      </c>
    </row>
    <row r="12" spans="1:5" x14ac:dyDescent="0.3">
      <c r="B12" s="56" t="s">
        <v>75</v>
      </c>
      <c r="C12" s="31" t="s">
        <v>12</v>
      </c>
      <c r="D12" s="107">
        <v>6631825</v>
      </c>
      <c r="E12" s="72" t="s">
        <v>82</v>
      </c>
    </row>
    <row r="13" spans="1:5" x14ac:dyDescent="0.3">
      <c r="B13" s="56" t="s">
        <v>76</v>
      </c>
      <c r="C13" s="57" t="s">
        <v>19</v>
      </c>
      <c r="D13" s="125">
        <v>53618974</v>
      </c>
      <c r="E13" s="59" t="s">
        <v>55</v>
      </c>
    </row>
    <row r="15" spans="1:5" x14ac:dyDescent="0.3">
      <c r="A15" s="1">
        <v>4</v>
      </c>
      <c r="B15" s="49" t="s">
        <v>61</v>
      </c>
    </row>
    <row r="16" spans="1:5" x14ac:dyDescent="0.3">
      <c r="B16" s="179" t="s">
        <v>86</v>
      </c>
      <c r="C16" s="180"/>
      <c r="D16" s="180"/>
      <c r="E16" s="180"/>
    </row>
    <row r="18" spans="1:5" x14ac:dyDescent="0.3">
      <c r="A18" s="1">
        <v>5</v>
      </c>
      <c r="B18" s="49" t="s">
        <v>63</v>
      </c>
    </row>
    <row r="19" spans="1:5" ht="30" customHeight="1" x14ac:dyDescent="0.3">
      <c r="B19" s="190" t="s">
        <v>87</v>
      </c>
      <c r="C19" s="190"/>
      <c r="D19" s="190"/>
      <c r="E19" s="190"/>
    </row>
    <row r="20" spans="1:5" ht="13.25" customHeight="1" x14ac:dyDescent="0.3">
      <c r="B20" s="8" t="s">
        <v>88</v>
      </c>
      <c r="C20" s="164"/>
      <c r="D20" s="164"/>
      <c r="E20" s="164"/>
    </row>
    <row r="22" spans="1:5" x14ac:dyDescent="0.3">
      <c r="A22" s="1">
        <v>6</v>
      </c>
      <c r="B22" s="49" t="s">
        <v>44</v>
      </c>
    </row>
    <row r="23" spans="1:5" x14ac:dyDescent="0.3">
      <c r="A23" s="1"/>
      <c r="B23" s="14" t="s">
        <v>89</v>
      </c>
    </row>
    <row r="24" spans="1:5" ht="27.65" customHeight="1" x14ac:dyDescent="0.3">
      <c r="A24" s="1"/>
      <c r="B24" s="190" t="s">
        <v>475</v>
      </c>
      <c r="C24" s="191"/>
      <c r="D24" s="191"/>
      <c r="E24" s="191"/>
    </row>
    <row r="25" spans="1:5" x14ac:dyDescent="0.3">
      <c r="A25" s="1"/>
      <c r="B25" s="49"/>
      <c r="C25" s="51"/>
      <c r="E25" s="51"/>
    </row>
    <row r="26" spans="1:5" x14ac:dyDescent="0.3">
      <c r="A26" s="1"/>
      <c r="B26" s="14"/>
      <c r="C26" s="51"/>
      <c r="E26" s="51"/>
    </row>
    <row r="27" spans="1:5" x14ac:dyDescent="0.3">
      <c r="A27" s="1">
        <v>7</v>
      </c>
      <c r="B27" s="49" t="s">
        <v>67</v>
      </c>
    </row>
    <row r="28" spans="1:5" x14ac:dyDescent="0.3">
      <c r="B28" s="14" t="s">
        <v>68</v>
      </c>
    </row>
    <row r="29" spans="1:5" x14ac:dyDescent="0.3">
      <c r="B29" s="63"/>
    </row>
    <row r="31" spans="1:5" x14ac:dyDescent="0.3">
      <c r="A31" s="1">
        <v>8</v>
      </c>
      <c r="B31" s="49" t="s">
        <v>69</v>
      </c>
    </row>
    <row r="32" spans="1:5" x14ac:dyDescent="0.3">
      <c r="B32" s="14" t="s">
        <v>90</v>
      </c>
    </row>
    <row r="34" spans="1:5" x14ac:dyDescent="0.3">
      <c r="A34" s="1">
        <v>9</v>
      </c>
      <c r="B34" s="49" t="s">
        <v>71</v>
      </c>
    </row>
    <row r="35" spans="1:5" x14ac:dyDescent="0.3">
      <c r="B35" s="179"/>
      <c r="C35" s="180"/>
      <c r="D35" s="180"/>
      <c r="E35" s="180"/>
    </row>
    <row r="37" spans="1:5" x14ac:dyDescent="0.3">
      <c r="A37" s="1">
        <v>10</v>
      </c>
      <c r="B37" s="49" t="s">
        <v>72</v>
      </c>
    </row>
    <row r="38" spans="1:5" x14ac:dyDescent="0.3">
      <c r="B38" s="179"/>
      <c r="C38" s="180"/>
      <c r="D38" s="180"/>
      <c r="E38" s="180"/>
    </row>
    <row r="39" spans="1:5" x14ac:dyDescent="0.3">
      <c r="B39" s="14"/>
    </row>
    <row r="40" spans="1:5" x14ac:dyDescent="0.3">
      <c r="B40" s="14"/>
    </row>
  </sheetData>
  <mergeCells count="6">
    <mergeCell ref="B38:E38"/>
    <mergeCell ref="B2:E2"/>
    <mergeCell ref="B16:E16"/>
    <mergeCell ref="B19:E19"/>
    <mergeCell ref="B24:E24"/>
    <mergeCell ref="B35:E35"/>
  </mergeCells>
  <hyperlinks>
    <hyperlink ref="E8" r:id="rId1" display="evelin.ahermaa@stat.ee" xr:uid="{57F7D130-F707-461F-90CA-C34060E52C40}"/>
    <hyperlink ref="E13" r:id="rId2" display="evelin.ahermaa@stat.ee" xr:uid="{186C303A-0BAD-4FE6-9839-619CF61904B8}"/>
    <hyperlink ref="E7" r:id="rId3" xr:uid="{C4248FD5-EE2E-42DB-8E49-D6128C5D57C3}"/>
    <hyperlink ref="E12" r:id="rId4" xr:uid="{816AB46A-BB1E-4C0F-8A7A-83A688323E72}"/>
  </hyperlinks>
  <pageMargins left="0.7" right="0.7" top="0.75" bottom="0.75" header="0.3" footer="0.3"/>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17FC9-E6E4-4FCF-8AD4-0B61EE5F6F71}">
  <dimension ref="A1:E40"/>
  <sheetViews>
    <sheetView workbookViewId="0"/>
  </sheetViews>
  <sheetFormatPr defaultColWidth="8.36328125" defaultRowHeight="13" x14ac:dyDescent="0.3"/>
  <cols>
    <col min="1" max="1" width="5.08984375" style="2" customWidth="1"/>
    <col min="2" max="2" width="28.36328125" style="2" customWidth="1"/>
    <col min="3" max="3" width="18.36328125" style="2" customWidth="1"/>
    <col min="4" max="4" width="11.7265625" style="2" customWidth="1"/>
    <col min="5" max="5" width="32.36328125" style="2" customWidth="1"/>
    <col min="6" max="16384" width="8.36328125" style="2"/>
  </cols>
  <sheetData>
    <row r="1" spans="1:5" x14ac:dyDescent="0.3">
      <c r="A1" s="1">
        <v>1</v>
      </c>
      <c r="B1" s="49" t="s">
        <v>2</v>
      </c>
      <c r="C1" s="4"/>
    </row>
    <row r="2" spans="1:5" x14ac:dyDescent="0.3">
      <c r="B2" s="73" t="s">
        <v>33</v>
      </c>
      <c r="C2"/>
      <c r="D2"/>
      <c r="E2"/>
    </row>
    <row r="3" spans="1:5" x14ac:dyDescent="0.3">
      <c r="B3" s="14"/>
    </row>
    <row r="4" spans="1:5" x14ac:dyDescent="0.3">
      <c r="A4" s="50"/>
      <c r="C4" s="51"/>
      <c r="E4" s="51"/>
    </row>
    <row r="5" spans="1:5" x14ac:dyDescent="0.3">
      <c r="A5" s="50">
        <v>2</v>
      </c>
      <c r="B5" s="52" t="s">
        <v>48</v>
      </c>
      <c r="C5" s="51"/>
      <c r="E5" s="51"/>
    </row>
    <row r="6" spans="1:5" x14ac:dyDescent="0.3">
      <c r="A6" s="50"/>
      <c r="B6" s="53"/>
      <c r="C6" s="64" t="s">
        <v>49</v>
      </c>
      <c r="D6" s="65" t="s">
        <v>50</v>
      </c>
      <c r="E6" s="64" t="s">
        <v>51</v>
      </c>
    </row>
    <row r="7" spans="1:5" x14ac:dyDescent="0.3">
      <c r="A7" s="50"/>
      <c r="B7" s="56" t="s">
        <v>52</v>
      </c>
      <c r="C7" s="31" t="s">
        <v>12</v>
      </c>
      <c r="D7" s="107">
        <v>6631825</v>
      </c>
      <c r="E7" s="72" t="s">
        <v>82</v>
      </c>
    </row>
    <row r="8" spans="1:5" x14ac:dyDescent="0.3">
      <c r="A8" s="50"/>
      <c r="B8" s="56" t="s">
        <v>54</v>
      </c>
      <c r="C8" s="57" t="s">
        <v>19</v>
      </c>
      <c r="D8" s="125">
        <v>53618974</v>
      </c>
      <c r="E8" s="59" t="s">
        <v>55</v>
      </c>
    </row>
    <row r="9" spans="1:5" x14ac:dyDescent="0.3">
      <c r="A9" s="50"/>
      <c r="C9" s="51"/>
      <c r="E9" s="51"/>
    </row>
    <row r="10" spans="1:5" x14ac:dyDescent="0.3">
      <c r="A10" s="50">
        <v>3</v>
      </c>
      <c r="B10" s="50" t="s">
        <v>56</v>
      </c>
      <c r="C10" s="51"/>
      <c r="E10" s="51"/>
    </row>
    <row r="11" spans="1:5" x14ac:dyDescent="0.3">
      <c r="B11" s="53"/>
      <c r="C11" s="67" t="s">
        <v>49</v>
      </c>
      <c r="D11" s="68" t="s">
        <v>50</v>
      </c>
      <c r="E11" s="67" t="s">
        <v>51</v>
      </c>
    </row>
    <row r="12" spans="1:5" x14ac:dyDescent="0.3">
      <c r="B12" s="56" t="s">
        <v>75</v>
      </c>
      <c r="C12" s="57" t="s">
        <v>19</v>
      </c>
      <c r="D12" s="125">
        <v>53618974</v>
      </c>
      <c r="E12" s="59" t="s">
        <v>55</v>
      </c>
    </row>
    <row r="13" spans="1:5" x14ac:dyDescent="0.3">
      <c r="B13" s="56" t="s">
        <v>76</v>
      </c>
      <c r="C13" s="31" t="s">
        <v>12</v>
      </c>
      <c r="D13" s="107">
        <v>6631825</v>
      </c>
      <c r="E13" s="72" t="s">
        <v>82</v>
      </c>
    </row>
    <row r="15" spans="1:5" x14ac:dyDescent="0.3">
      <c r="A15" s="1">
        <v>4</v>
      </c>
      <c r="B15" s="49" t="s">
        <v>61</v>
      </c>
    </row>
    <row r="16" spans="1:5" x14ac:dyDescent="0.3">
      <c r="B16" s="74" t="s">
        <v>91</v>
      </c>
      <c r="C16"/>
      <c r="D16"/>
      <c r="E16"/>
    </row>
    <row r="18" spans="1:5" x14ac:dyDescent="0.3">
      <c r="A18" s="1">
        <v>5</v>
      </c>
      <c r="B18" s="49" t="s">
        <v>63</v>
      </c>
    </row>
    <row r="19" spans="1:5" x14ac:dyDescent="0.3">
      <c r="B19" s="184" t="s">
        <v>95</v>
      </c>
      <c r="C19" s="185"/>
      <c r="D19" s="185"/>
      <c r="E19" s="186"/>
    </row>
    <row r="20" spans="1:5" x14ac:dyDescent="0.3">
      <c r="B20" s="187" t="s">
        <v>604</v>
      </c>
      <c r="C20" s="188"/>
      <c r="D20" s="188"/>
      <c r="E20" s="188"/>
    </row>
    <row r="22" spans="1:5" x14ac:dyDescent="0.3">
      <c r="A22" s="1">
        <v>6</v>
      </c>
      <c r="B22" s="49" t="s">
        <v>44</v>
      </c>
    </row>
    <row r="23" spans="1:5" x14ac:dyDescent="0.3">
      <c r="A23" s="1"/>
      <c r="B23" s="14" t="s">
        <v>92</v>
      </c>
    </row>
    <row r="24" spans="1:5" x14ac:dyDescent="0.3">
      <c r="A24" s="1"/>
      <c r="B24" s="49"/>
    </row>
    <row r="25" spans="1:5" x14ac:dyDescent="0.3">
      <c r="A25" s="1"/>
      <c r="B25" s="49"/>
      <c r="C25" s="51"/>
      <c r="E25" s="51"/>
    </row>
    <row r="26" spans="1:5" x14ac:dyDescent="0.3">
      <c r="A26" s="1"/>
      <c r="B26" s="14"/>
      <c r="C26" s="51"/>
      <c r="E26" s="51"/>
    </row>
    <row r="27" spans="1:5" x14ac:dyDescent="0.3">
      <c r="A27" s="1">
        <v>7</v>
      </c>
      <c r="B27" s="49" t="s">
        <v>67</v>
      </c>
    </row>
    <row r="28" spans="1:5" x14ac:dyDescent="0.3">
      <c r="B28" s="14" t="s">
        <v>68</v>
      </c>
    </row>
    <row r="29" spans="1:5" x14ac:dyDescent="0.3">
      <c r="B29" s="63"/>
    </row>
    <row r="31" spans="1:5" x14ac:dyDescent="0.3">
      <c r="A31" s="1">
        <v>8</v>
      </c>
      <c r="B31" s="49" t="s">
        <v>69</v>
      </c>
    </row>
    <row r="32" spans="1:5" x14ac:dyDescent="0.3">
      <c r="B32" s="14" t="s">
        <v>93</v>
      </c>
    </row>
    <row r="34" spans="1:5" x14ac:dyDescent="0.3">
      <c r="A34" s="1">
        <v>9</v>
      </c>
      <c r="B34" s="49" t="s">
        <v>71</v>
      </c>
    </row>
    <row r="35" spans="1:5" x14ac:dyDescent="0.3">
      <c r="B35" s="75"/>
      <c r="C35"/>
      <c r="D35"/>
      <c r="E35"/>
    </row>
    <row r="37" spans="1:5" x14ac:dyDescent="0.3">
      <c r="A37" s="1">
        <v>10</v>
      </c>
      <c r="B37" s="49" t="s">
        <v>72</v>
      </c>
    </row>
    <row r="38" spans="1:5" x14ac:dyDescent="0.3">
      <c r="B38" s="75"/>
      <c r="C38"/>
      <c r="D38"/>
      <c r="E38"/>
    </row>
    <row r="39" spans="1:5" x14ac:dyDescent="0.3">
      <c r="B39" s="14"/>
    </row>
    <row r="40" spans="1:5" x14ac:dyDescent="0.3">
      <c r="B40" s="14"/>
    </row>
  </sheetData>
  <mergeCells count="2">
    <mergeCell ref="B19:E19"/>
    <mergeCell ref="B20:E20"/>
  </mergeCells>
  <hyperlinks>
    <hyperlink ref="B20:E20" r:id="rId1" display="Statistikaameti 2025.−2029. aastal tehtavate statistikatööde loetelu https://www.riigiteataja.ee/akt/321012025007" xr:uid="{E910C830-B1A7-425F-B40C-41F85958CC86}"/>
  </hyperlinks>
  <pageMargins left="0.7" right="0.7" top="0.75" bottom="0.75" header="0.3" footer="0.3"/>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24089-6886-470A-82E9-B8A191F74836}">
  <dimension ref="A1:G111"/>
  <sheetViews>
    <sheetView zoomScale="110" zoomScaleNormal="110" workbookViewId="0"/>
  </sheetViews>
  <sheetFormatPr defaultRowHeight="13" x14ac:dyDescent="0.3"/>
  <cols>
    <col min="1" max="1" width="2.7265625" bestFit="1" customWidth="1"/>
    <col min="3" max="3" width="39.26953125" customWidth="1"/>
    <col min="4" max="4" width="11.08984375" customWidth="1"/>
    <col min="5" max="5" width="9.90625" customWidth="1"/>
    <col min="6" max="6" width="19.6328125" customWidth="1"/>
  </cols>
  <sheetData>
    <row r="1" spans="1:6" x14ac:dyDescent="0.3">
      <c r="A1" s="76">
        <v>1</v>
      </c>
      <c r="B1" s="49" t="s">
        <v>2</v>
      </c>
      <c r="C1" s="14"/>
      <c r="D1" s="77"/>
      <c r="E1" s="14"/>
      <c r="F1" s="14"/>
    </row>
    <row r="2" spans="1:6" x14ac:dyDescent="0.3">
      <c r="A2" s="78"/>
      <c r="B2" s="79" t="s">
        <v>216</v>
      </c>
      <c r="C2" s="14"/>
      <c r="D2" s="14"/>
      <c r="E2" s="14"/>
      <c r="F2" s="14"/>
    </row>
    <row r="3" spans="1:6" x14ac:dyDescent="0.3">
      <c r="A3" s="78"/>
      <c r="B3" s="78"/>
      <c r="C3" s="14"/>
      <c r="D3" s="14"/>
      <c r="E3" s="14"/>
      <c r="F3" s="14"/>
    </row>
    <row r="4" spans="1:6" x14ac:dyDescent="0.3">
      <c r="A4" s="80"/>
      <c r="B4" s="80"/>
      <c r="C4" s="14"/>
      <c r="D4" s="7"/>
      <c r="E4" s="14"/>
      <c r="F4" s="7"/>
    </row>
    <row r="5" spans="1:6" x14ac:dyDescent="0.3">
      <c r="A5" s="80">
        <v>2</v>
      </c>
      <c r="B5" s="52" t="s">
        <v>48</v>
      </c>
      <c r="C5" s="14"/>
      <c r="D5" s="7"/>
      <c r="E5" s="14"/>
      <c r="F5" s="7"/>
    </row>
    <row r="6" spans="1:6" x14ac:dyDescent="0.3">
      <c r="A6" s="80"/>
      <c r="B6" s="80"/>
      <c r="C6" s="56"/>
      <c r="D6" s="81" t="s">
        <v>49</v>
      </c>
      <c r="E6" s="82" t="s">
        <v>50</v>
      </c>
      <c r="F6" s="81" t="s">
        <v>51</v>
      </c>
    </row>
    <row r="7" spans="1:6" ht="14.5" x14ac:dyDescent="0.35">
      <c r="A7" s="80"/>
      <c r="B7" s="80"/>
      <c r="C7" s="56" t="s">
        <v>52</v>
      </c>
      <c r="D7" s="138" t="s">
        <v>470</v>
      </c>
      <c r="E7" s="141">
        <v>59177215</v>
      </c>
      <c r="F7" s="140" t="s">
        <v>471</v>
      </c>
    </row>
    <row r="8" spans="1:6" ht="13.65" customHeight="1" x14ac:dyDescent="0.3">
      <c r="A8" s="80"/>
      <c r="B8" s="80"/>
      <c r="C8" s="56" t="s">
        <v>54</v>
      </c>
      <c r="D8" s="31" t="s">
        <v>474</v>
      </c>
      <c r="E8" s="107">
        <v>58582499</v>
      </c>
      <c r="F8" s="71" t="s">
        <v>94</v>
      </c>
    </row>
    <row r="9" spans="1:6" x14ac:dyDescent="0.3">
      <c r="A9" s="80"/>
      <c r="B9" s="80"/>
      <c r="C9" s="14"/>
      <c r="D9" s="7"/>
      <c r="E9" s="14"/>
      <c r="F9" s="7"/>
    </row>
    <row r="10" spans="1:6" x14ac:dyDescent="0.3">
      <c r="A10" s="80">
        <v>3</v>
      </c>
      <c r="B10" s="52" t="s">
        <v>56</v>
      </c>
      <c r="C10" s="14"/>
      <c r="D10" s="7"/>
      <c r="E10" s="14"/>
      <c r="F10" s="7"/>
    </row>
    <row r="11" spans="1:6" x14ac:dyDescent="0.3">
      <c r="A11" s="78"/>
      <c r="B11" s="78"/>
      <c r="C11" s="56"/>
      <c r="D11" s="83" t="s">
        <v>49</v>
      </c>
      <c r="E11" s="84" t="s">
        <v>50</v>
      </c>
      <c r="F11" s="83" t="s">
        <v>51</v>
      </c>
    </row>
    <row r="12" spans="1:6" ht="14.5" x14ac:dyDescent="0.35">
      <c r="A12" s="78"/>
      <c r="B12" s="78"/>
      <c r="C12" s="56" t="s">
        <v>75</v>
      </c>
      <c r="D12" s="139" t="s">
        <v>470</v>
      </c>
      <c r="E12" s="141">
        <v>59177215</v>
      </c>
      <c r="F12" s="140" t="s">
        <v>471</v>
      </c>
    </row>
    <row r="13" spans="1:6" ht="15.65" customHeight="1" x14ac:dyDescent="0.3">
      <c r="A13" s="78"/>
      <c r="B13" s="78"/>
      <c r="C13" s="56" t="s">
        <v>76</v>
      </c>
      <c r="D13" s="31" t="s">
        <v>474</v>
      </c>
      <c r="E13" s="107">
        <v>58582499</v>
      </c>
      <c r="F13" s="85" t="s">
        <v>94</v>
      </c>
    </row>
    <row r="14" spans="1:6" x14ac:dyDescent="0.3">
      <c r="A14" s="78"/>
      <c r="B14" s="78"/>
      <c r="C14" s="14"/>
      <c r="D14" s="14"/>
      <c r="E14" s="14"/>
      <c r="F14" s="14"/>
    </row>
    <row r="15" spans="1:6" x14ac:dyDescent="0.3">
      <c r="A15" s="76">
        <v>4</v>
      </c>
      <c r="B15" s="49" t="s">
        <v>61</v>
      </c>
      <c r="C15" s="14"/>
      <c r="D15" s="14"/>
      <c r="E15" s="14"/>
      <c r="F15" s="14"/>
    </row>
    <row r="16" spans="1:6" ht="302.39999999999998" customHeight="1" x14ac:dyDescent="0.3">
      <c r="A16" s="78"/>
      <c r="B16" s="79"/>
      <c r="C16" s="137" t="s">
        <v>469</v>
      </c>
      <c r="D16" s="179" t="s">
        <v>601</v>
      </c>
      <c r="E16" s="180"/>
      <c r="F16" s="192"/>
    </row>
    <row r="17" spans="1:7" x14ac:dyDescent="0.3">
      <c r="A17" s="78"/>
      <c r="B17" s="78"/>
      <c r="C17" s="14"/>
      <c r="D17" s="14"/>
      <c r="E17" s="14"/>
      <c r="F17" s="14"/>
    </row>
    <row r="18" spans="1:7" x14ac:dyDescent="0.3">
      <c r="A18" s="76">
        <v>5</v>
      </c>
      <c r="B18" s="49" t="s">
        <v>63</v>
      </c>
      <c r="C18" s="87"/>
      <c r="D18" s="103"/>
      <c r="E18" s="103"/>
      <c r="F18" s="103"/>
      <c r="G18" s="88"/>
    </row>
    <row r="19" spans="1:7" ht="16.399999999999999" customHeight="1" x14ac:dyDescent="0.3">
      <c r="A19" s="78"/>
      <c r="B19" s="89"/>
      <c r="C19" s="184" t="s">
        <v>95</v>
      </c>
      <c r="D19" s="185"/>
      <c r="E19" s="185"/>
      <c r="F19" s="186"/>
      <c r="G19" s="90"/>
    </row>
    <row r="20" spans="1:7" ht="30" customHeight="1" x14ac:dyDescent="0.3">
      <c r="A20" s="78"/>
      <c r="B20" s="89"/>
      <c r="C20" s="194" t="s">
        <v>96</v>
      </c>
      <c r="D20" s="195"/>
      <c r="E20" s="195"/>
      <c r="F20" s="195"/>
      <c r="G20" s="102"/>
    </row>
    <row r="21" spans="1:7" ht="57" customHeight="1" x14ac:dyDescent="0.3">
      <c r="A21" s="78"/>
      <c r="B21" s="78"/>
      <c r="C21" s="196" t="s">
        <v>97</v>
      </c>
      <c r="D21" s="196"/>
      <c r="E21" s="196"/>
      <c r="F21" s="196"/>
    </row>
    <row r="22" spans="1:7" ht="67.650000000000006" customHeight="1" x14ac:dyDescent="0.3">
      <c r="A22" s="78"/>
      <c r="B22" s="78"/>
      <c r="C22" s="196" t="s">
        <v>377</v>
      </c>
      <c r="D22" s="196"/>
      <c r="E22" s="196"/>
      <c r="F22" s="196"/>
    </row>
    <row r="23" spans="1:7" ht="48" customHeight="1" x14ac:dyDescent="0.3">
      <c r="A23" s="78"/>
      <c r="B23" s="78"/>
      <c r="C23" s="197" t="s">
        <v>98</v>
      </c>
      <c r="D23" s="197"/>
      <c r="E23" s="197"/>
      <c r="F23" s="197"/>
    </row>
    <row r="24" spans="1:7" x14ac:dyDescent="0.3">
      <c r="A24" s="78"/>
      <c r="B24" s="78"/>
      <c r="C24" s="8"/>
      <c r="D24" s="2"/>
      <c r="E24" s="2"/>
      <c r="F24" s="2"/>
    </row>
    <row r="25" spans="1:7" x14ac:dyDescent="0.3">
      <c r="A25" s="76">
        <v>6</v>
      </c>
      <c r="B25" s="49" t="s">
        <v>44</v>
      </c>
      <c r="C25" s="14"/>
      <c r="D25" s="14"/>
      <c r="E25" s="14"/>
      <c r="F25" s="14"/>
    </row>
    <row r="26" spans="1:7" ht="15" x14ac:dyDescent="0.3">
      <c r="A26" s="76"/>
      <c r="B26" s="136" t="s">
        <v>468</v>
      </c>
      <c r="C26" s="14"/>
      <c r="D26" s="14"/>
    </row>
    <row r="27" spans="1:7" x14ac:dyDescent="0.3">
      <c r="A27" s="76"/>
      <c r="B27" s="79"/>
      <c r="C27" s="14"/>
      <c r="D27" s="14"/>
    </row>
    <row r="28" spans="1:7" x14ac:dyDescent="0.3">
      <c r="A28" s="76"/>
      <c r="B28" s="79"/>
      <c r="C28" s="49" t="s">
        <v>99</v>
      </c>
      <c r="D28" s="14"/>
    </row>
    <row r="29" spans="1:7" x14ac:dyDescent="0.3">
      <c r="A29" s="76"/>
      <c r="B29" s="79" t="s">
        <v>376</v>
      </c>
      <c r="C29" s="14"/>
      <c r="D29" s="91"/>
    </row>
    <row r="30" spans="1:7" x14ac:dyDescent="0.3">
      <c r="A30" s="92"/>
      <c r="B30" s="93" t="s">
        <v>100</v>
      </c>
      <c r="C30" s="94" t="s">
        <v>101</v>
      </c>
      <c r="D30" s="95" t="s">
        <v>102</v>
      </c>
      <c r="E30" s="198" t="s">
        <v>103</v>
      </c>
      <c r="F30" s="198"/>
      <c r="G30" s="198"/>
    </row>
    <row r="31" spans="1:7" x14ac:dyDescent="0.3">
      <c r="A31" s="92"/>
      <c r="B31" s="96">
        <v>1</v>
      </c>
      <c r="C31" s="132" t="s">
        <v>104</v>
      </c>
      <c r="D31" s="96" t="s">
        <v>105</v>
      </c>
      <c r="E31" s="199" t="s">
        <v>104</v>
      </c>
      <c r="F31" s="199"/>
      <c r="G31" s="199"/>
    </row>
    <row r="32" spans="1:7" ht="18" customHeight="1" x14ac:dyDescent="0.3">
      <c r="A32" s="92"/>
      <c r="B32" s="96">
        <v>2</v>
      </c>
      <c r="C32" s="161" t="s">
        <v>106</v>
      </c>
      <c r="D32" s="96" t="s">
        <v>105</v>
      </c>
      <c r="E32" s="193" t="s">
        <v>107</v>
      </c>
      <c r="F32" s="193"/>
      <c r="G32" s="193"/>
    </row>
    <row r="33" spans="1:7" ht="25.4" customHeight="1" x14ac:dyDescent="0.3">
      <c r="A33" s="92"/>
      <c r="B33" s="96">
        <v>3</v>
      </c>
      <c r="C33" s="132" t="s">
        <v>108</v>
      </c>
      <c r="D33" s="96" t="s">
        <v>378</v>
      </c>
      <c r="E33" s="193" t="s">
        <v>109</v>
      </c>
      <c r="F33" s="193"/>
      <c r="G33" s="193"/>
    </row>
    <row r="34" spans="1:7" ht="28.65" customHeight="1" x14ac:dyDescent="0.3">
      <c r="A34" s="92"/>
      <c r="B34" s="96">
        <v>4</v>
      </c>
      <c r="C34" s="132" t="s">
        <v>110</v>
      </c>
      <c r="D34" s="96" t="s">
        <v>378</v>
      </c>
      <c r="E34" s="200" t="s">
        <v>111</v>
      </c>
      <c r="F34" s="200"/>
      <c r="G34" s="200"/>
    </row>
    <row r="35" spans="1:7" ht="15.65" customHeight="1" x14ac:dyDescent="0.3">
      <c r="A35" s="92"/>
      <c r="B35" s="96">
        <v>5</v>
      </c>
      <c r="C35" s="132" t="s">
        <v>112</v>
      </c>
      <c r="D35" s="96" t="s">
        <v>378</v>
      </c>
      <c r="E35" s="193" t="s">
        <v>113</v>
      </c>
      <c r="F35" s="193"/>
      <c r="G35" s="193"/>
    </row>
    <row r="36" spans="1:7" ht="55.4" customHeight="1" x14ac:dyDescent="0.3">
      <c r="A36" s="92"/>
      <c r="B36" s="96">
        <v>6</v>
      </c>
      <c r="C36" s="132" t="s">
        <v>114</v>
      </c>
      <c r="D36" s="96" t="s">
        <v>105</v>
      </c>
      <c r="E36" s="200" t="s">
        <v>115</v>
      </c>
      <c r="F36" s="200"/>
      <c r="G36" s="200"/>
    </row>
    <row r="37" spans="1:7" ht="18.649999999999999" customHeight="1" x14ac:dyDescent="0.3">
      <c r="A37" s="92"/>
      <c r="B37" s="96">
        <v>7</v>
      </c>
      <c r="C37" s="96" t="s">
        <v>116</v>
      </c>
      <c r="D37" s="96" t="s">
        <v>378</v>
      </c>
      <c r="E37" s="193" t="s">
        <v>117</v>
      </c>
      <c r="F37" s="193"/>
      <c r="G37" s="193"/>
    </row>
    <row r="38" spans="1:7" x14ac:dyDescent="0.3">
      <c r="A38" s="92"/>
      <c r="B38" s="96">
        <v>8</v>
      </c>
      <c r="C38" s="96" t="s">
        <v>118</v>
      </c>
      <c r="D38" s="96" t="s">
        <v>105</v>
      </c>
      <c r="E38" s="200" t="s">
        <v>119</v>
      </c>
      <c r="F38" s="200"/>
      <c r="G38" s="200"/>
    </row>
    <row r="39" spans="1:7" ht="15.65" customHeight="1" x14ac:dyDescent="0.3">
      <c r="A39" s="92"/>
      <c r="B39" s="96">
        <v>9</v>
      </c>
      <c r="C39" s="96" t="s">
        <v>120</v>
      </c>
      <c r="D39" s="96" t="s">
        <v>105</v>
      </c>
      <c r="E39" s="193" t="s">
        <v>121</v>
      </c>
      <c r="F39" s="193"/>
      <c r="G39" s="193"/>
    </row>
    <row r="40" spans="1:7" ht="15" customHeight="1" x14ac:dyDescent="0.3">
      <c r="A40" s="92"/>
      <c r="B40" s="96">
        <v>10</v>
      </c>
      <c r="C40" s="96" t="s">
        <v>122</v>
      </c>
      <c r="D40" s="96" t="s">
        <v>105</v>
      </c>
      <c r="E40" s="193" t="s">
        <v>123</v>
      </c>
      <c r="F40" s="193"/>
      <c r="G40" s="193"/>
    </row>
    <row r="41" spans="1:7" ht="16.649999999999999" customHeight="1" x14ac:dyDescent="0.3">
      <c r="A41" s="92"/>
      <c r="B41" s="96">
        <v>11</v>
      </c>
      <c r="C41" s="96" t="s">
        <v>124</v>
      </c>
      <c r="D41" s="96" t="s">
        <v>105</v>
      </c>
      <c r="E41" s="193" t="s">
        <v>125</v>
      </c>
      <c r="F41" s="193"/>
      <c r="G41" s="193"/>
    </row>
    <row r="42" spans="1:7" ht="16.649999999999999" customHeight="1" x14ac:dyDescent="0.3">
      <c r="A42" s="92"/>
      <c r="B42" s="96">
        <v>12</v>
      </c>
      <c r="C42" s="96" t="s">
        <v>126</v>
      </c>
      <c r="D42" s="96" t="s">
        <v>105</v>
      </c>
      <c r="E42" s="200" t="s">
        <v>127</v>
      </c>
      <c r="F42" s="200"/>
      <c r="G42" s="200"/>
    </row>
    <row r="43" spans="1:7" ht="13.65" customHeight="1" x14ac:dyDescent="0.3">
      <c r="A43" s="92"/>
      <c r="B43" s="96">
        <v>13</v>
      </c>
      <c r="C43" s="96" t="s">
        <v>128</v>
      </c>
      <c r="D43" s="96" t="s">
        <v>105</v>
      </c>
      <c r="E43" s="200" t="s">
        <v>129</v>
      </c>
      <c r="F43" s="200"/>
      <c r="G43" s="200"/>
    </row>
    <row r="44" spans="1:7" ht="16.649999999999999" customHeight="1" x14ac:dyDescent="0.3">
      <c r="A44" s="92"/>
      <c r="B44" s="96">
        <v>14</v>
      </c>
      <c r="C44" s="96" t="s">
        <v>130</v>
      </c>
      <c r="D44" s="96" t="s">
        <v>105</v>
      </c>
      <c r="E44" s="193" t="s">
        <v>131</v>
      </c>
      <c r="F44" s="193"/>
      <c r="G44" s="193"/>
    </row>
    <row r="45" spans="1:7" x14ac:dyDescent="0.3">
      <c r="A45" s="92"/>
      <c r="B45" s="96">
        <v>15</v>
      </c>
      <c r="C45" s="96" t="s">
        <v>132</v>
      </c>
      <c r="D45" s="96" t="s">
        <v>105</v>
      </c>
      <c r="E45" s="200" t="s">
        <v>133</v>
      </c>
      <c r="F45" s="200"/>
      <c r="G45" s="200"/>
    </row>
    <row r="46" spans="1:7" ht="14.4" customHeight="1" x14ac:dyDescent="0.3">
      <c r="A46" s="92"/>
      <c r="B46" s="96">
        <v>16</v>
      </c>
      <c r="C46" s="96" t="s">
        <v>134</v>
      </c>
      <c r="D46" s="96" t="s">
        <v>378</v>
      </c>
      <c r="E46" s="193" t="s">
        <v>135</v>
      </c>
      <c r="F46" s="193"/>
      <c r="G46" s="193"/>
    </row>
    <row r="47" spans="1:7" x14ac:dyDescent="0.3">
      <c r="A47" s="92"/>
      <c r="B47" s="96">
        <v>17</v>
      </c>
      <c r="C47" s="96" t="s">
        <v>136</v>
      </c>
      <c r="D47" s="96" t="s">
        <v>378</v>
      </c>
      <c r="E47" s="193" t="s">
        <v>137</v>
      </c>
      <c r="F47" s="193"/>
      <c r="G47" s="193"/>
    </row>
    <row r="48" spans="1:7" ht="16.649999999999999" customHeight="1" x14ac:dyDescent="0.3">
      <c r="A48" s="92"/>
      <c r="B48" s="96">
        <v>18</v>
      </c>
      <c r="C48" s="96" t="s">
        <v>138</v>
      </c>
      <c r="D48" s="96" t="s">
        <v>105</v>
      </c>
      <c r="E48" s="193" t="s">
        <v>139</v>
      </c>
      <c r="F48" s="193"/>
      <c r="G48" s="193"/>
    </row>
    <row r="49" spans="1:7" ht="15" customHeight="1" x14ac:dyDescent="0.3">
      <c r="A49" s="92"/>
      <c r="B49" s="96">
        <v>19</v>
      </c>
      <c r="C49" s="96" t="s">
        <v>140</v>
      </c>
      <c r="D49" s="96" t="s">
        <v>105</v>
      </c>
      <c r="E49" s="193" t="s">
        <v>141</v>
      </c>
      <c r="F49" s="193"/>
      <c r="G49" s="193"/>
    </row>
    <row r="50" spans="1:7" x14ac:dyDescent="0.3">
      <c r="A50" s="92"/>
      <c r="B50" s="96">
        <v>20</v>
      </c>
      <c r="C50" s="96" t="s">
        <v>142</v>
      </c>
      <c r="D50" s="96" t="s">
        <v>378</v>
      </c>
      <c r="E50" s="193" t="s">
        <v>143</v>
      </c>
      <c r="F50" s="193"/>
      <c r="G50" s="193"/>
    </row>
    <row r="51" spans="1:7" x14ac:dyDescent="0.3">
      <c r="A51" s="92"/>
      <c r="B51" s="96">
        <v>21</v>
      </c>
      <c r="C51" s="96" t="s">
        <v>144</v>
      </c>
      <c r="D51" s="96" t="s">
        <v>105</v>
      </c>
      <c r="E51" s="193" t="s">
        <v>145</v>
      </c>
      <c r="F51" s="193"/>
      <c r="G51" s="193"/>
    </row>
    <row r="52" spans="1:7" x14ac:dyDescent="0.3">
      <c r="A52" s="92"/>
      <c r="B52" s="96">
        <v>22</v>
      </c>
      <c r="C52" s="96" t="s">
        <v>146</v>
      </c>
      <c r="D52" s="96" t="s">
        <v>378</v>
      </c>
      <c r="E52" s="193" t="s">
        <v>147</v>
      </c>
      <c r="F52" s="193"/>
      <c r="G52" s="193"/>
    </row>
    <row r="53" spans="1:7" x14ac:dyDescent="0.3">
      <c r="A53" s="92"/>
      <c r="B53" s="96">
        <v>23</v>
      </c>
      <c r="C53" s="96" t="s">
        <v>148</v>
      </c>
      <c r="D53" s="96" t="s">
        <v>105</v>
      </c>
      <c r="E53" s="193" t="s">
        <v>149</v>
      </c>
      <c r="F53" s="193"/>
      <c r="G53" s="193"/>
    </row>
    <row r="54" spans="1:7" x14ac:dyDescent="0.3">
      <c r="A54" s="92"/>
      <c r="B54" s="96">
        <v>24</v>
      </c>
      <c r="C54" s="96" t="s">
        <v>150</v>
      </c>
      <c r="D54" s="96" t="s">
        <v>105</v>
      </c>
      <c r="E54" s="193" t="s">
        <v>151</v>
      </c>
      <c r="F54" s="193"/>
      <c r="G54" s="193"/>
    </row>
    <row r="55" spans="1:7" x14ac:dyDescent="0.3">
      <c r="A55" s="92"/>
      <c r="B55" s="96">
        <v>25</v>
      </c>
      <c r="C55" s="96" t="s">
        <v>152</v>
      </c>
      <c r="D55" s="96" t="s">
        <v>105</v>
      </c>
      <c r="E55" s="193" t="s">
        <v>153</v>
      </c>
      <c r="F55" s="193"/>
      <c r="G55" s="193"/>
    </row>
    <row r="56" spans="1:7" ht="30.65" customHeight="1" x14ac:dyDescent="0.3">
      <c r="A56" s="92"/>
      <c r="B56" s="96">
        <v>26</v>
      </c>
      <c r="C56" s="96" t="s">
        <v>154</v>
      </c>
      <c r="D56" s="96" t="s">
        <v>105</v>
      </c>
      <c r="E56" s="193" t="s">
        <v>155</v>
      </c>
      <c r="F56" s="193"/>
      <c r="G56" s="193"/>
    </row>
    <row r="57" spans="1:7" x14ac:dyDescent="0.3">
      <c r="B57" s="96">
        <v>27</v>
      </c>
      <c r="C57" s="96" t="s">
        <v>156</v>
      </c>
      <c r="D57" s="96" t="s">
        <v>378</v>
      </c>
      <c r="E57" s="200" t="s">
        <v>157</v>
      </c>
      <c r="F57" s="200"/>
      <c r="G57" s="200"/>
    </row>
    <row r="58" spans="1:7" ht="70.400000000000006" customHeight="1" x14ac:dyDescent="0.3">
      <c r="B58" s="96">
        <v>28</v>
      </c>
      <c r="C58" s="96" t="s">
        <v>158</v>
      </c>
      <c r="D58" s="96" t="s">
        <v>105</v>
      </c>
      <c r="E58" s="200" t="s">
        <v>159</v>
      </c>
      <c r="F58" s="200"/>
      <c r="G58" s="200"/>
    </row>
    <row r="59" spans="1:7" ht="28.65" customHeight="1" x14ac:dyDescent="0.3">
      <c r="B59" s="96">
        <v>29</v>
      </c>
      <c r="C59" s="96" t="s">
        <v>160</v>
      </c>
      <c r="D59" s="96" t="s">
        <v>105</v>
      </c>
      <c r="E59" s="193" t="s">
        <v>161</v>
      </c>
      <c r="F59" s="193"/>
      <c r="G59" s="193"/>
    </row>
    <row r="60" spans="1:7" ht="30" customHeight="1" x14ac:dyDescent="0.3">
      <c r="B60" s="96">
        <v>30</v>
      </c>
      <c r="C60" s="96" t="s">
        <v>162</v>
      </c>
      <c r="D60" s="96" t="s">
        <v>105</v>
      </c>
      <c r="E60" s="193" t="s">
        <v>163</v>
      </c>
      <c r="F60" s="193"/>
      <c r="G60" s="193"/>
    </row>
    <row r="61" spans="1:7" ht="28.65" customHeight="1" x14ac:dyDescent="0.3">
      <c r="B61" s="96">
        <v>31</v>
      </c>
      <c r="C61" s="96" t="s">
        <v>164</v>
      </c>
      <c r="D61" s="96" t="s">
        <v>105</v>
      </c>
      <c r="E61" s="193" t="s">
        <v>165</v>
      </c>
      <c r="F61" s="193"/>
      <c r="G61" s="193"/>
    </row>
    <row r="62" spans="1:7" ht="124.65" customHeight="1" x14ac:dyDescent="0.3">
      <c r="B62" s="96">
        <v>32</v>
      </c>
      <c r="C62" s="96" t="s">
        <v>166</v>
      </c>
      <c r="D62" s="96" t="s">
        <v>105</v>
      </c>
      <c r="E62" s="200" t="s">
        <v>167</v>
      </c>
      <c r="F62" s="200"/>
      <c r="G62" s="200"/>
    </row>
    <row r="63" spans="1:7" x14ac:dyDescent="0.3">
      <c r="B63" s="96">
        <v>33</v>
      </c>
      <c r="C63" s="96" t="s">
        <v>168</v>
      </c>
      <c r="D63" s="96" t="s">
        <v>105</v>
      </c>
      <c r="E63" s="193" t="s">
        <v>169</v>
      </c>
      <c r="F63" s="193"/>
      <c r="G63" s="193"/>
    </row>
    <row r="64" spans="1:7" ht="17.399999999999999" customHeight="1" x14ac:dyDescent="0.3">
      <c r="B64" s="96">
        <v>34</v>
      </c>
      <c r="C64" s="96" t="s">
        <v>170</v>
      </c>
      <c r="D64" s="96" t="s">
        <v>105</v>
      </c>
      <c r="E64" s="193" t="s">
        <v>171</v>
      </c>
      <c r="F64" s="193"/>
      <c r="G64" s="193"/>
    </row>
    <row r="65" spans="2:7" ht="13.65" customHeight="1" x14ac:dyDescent="0.3">
      <c r="B65" s="96">
        <v>35</v>
      </c>
      <c r="C65" s="96" t="s">
        <v>384</v>
      </c>
      <c r="D65" s="96" t="s">
        <v>105</v>
      </c>
      <c r="E65" s="193" t="s">
        <v>172</v>
      </c>
      <c r="F65" s="193"/>
      <c r="G65" s="193"/>
    </row>
    <row r="66" spans="2:7" ht="28.4" customHeight="1" x14ac:dyDescent="0.3">
      <c r="B66" s="96">
        <v>36</v>
      </c>
      <c r="C66" s="96" t="s">
        <v>173</v>
      </c>
      <c r="D66" s="96" t="s">
        <v>105</v>
      </c>
      <c r="E66" s="200" t="s">
        <v>174</v>
      </c>
      <c r="F66" s="200"/>
      <c r="G66" s="200"/>
    </row>
    <row r="67" spans="2:7" x14ac:dyDescent="0.3">
      <c r="B67" s="96">
        <v>37</v>
      </c>
      <c r="C67" s="96" t="s">
        <v>175</v>
      </c>
      <c r="D67" s="96" t="s">
        <v>176</v>
      </c>
      <c r="E67" s="193" t="s">
        <v>175</v>
      </c>
      <c r="F67" s="193"/>
      <c r="G67" s="193"/>
    </row>
    <row r="68" spans="2:7" x14ac:dyDescent="0.3">
      <c r="B68" s="96">
        <v>38</v>
      </c>
      <c r="C68" s="96" t="s">
        <v>177</v>
      </c>
      <c r="D68" s="96" t="s">
        <v>176</v>
      </c>
      <c r="E68" s="193" t="s">
        <v>177</v>
      </c>
      <c r="F68" s="193"/>
      <c r="G68" s="193"/>
    </row>
    <row r="69" spans="2:7" x14ac:dyDescent="0.3">
      <c r="B69" s="96">
        <v>39</v>
      </c>
      <c r="C69" s="96" t="s">
        <v>178</v>
      </c>
      <c r="D69" s="96" t="s">
        <v>179</v>
      </c>
      <c r="E69" s="193" t="s">
        <v>180</v>
      </c>
      <c r="F69" s="193"/>
      <c r="G69" s="193"/>
    </row>
    <row r="70" spans="2:7" x14ac:dyDescent="0.3">
      <c r="B70" s="96">
        <v>40</v>
      </c>
      <c r="C70" s="96" t="s">
        <v>181</v>
      </c>
      <c r="D70" s="96" t="s">
        <v>176</v>
      </c>
      <c r="E70" s="200" t="s">
        <v>181</v>
      </c>
      <c r="F70" s="200"/>
      <c r="G70" s="200"/>
    </row>
    <row r="71" spans="2:7" ht="28.4" customHeight="1" x14ac:dyDescent="0.3">
      <c r="B71" s="96">
        <v>41</v>
      </c>
      <c r="C71" s="96" t="s">
        <v>182</v>
      </c>
      <c r="D71" s="96" t="s">
        <v>176</v>
      </c>
      <c r="E71" s="200" t="s">
        <v>183</v>
      </c>
      <c r="F71" s="200"/>
      <c r="G71" s="200"/>
    </row>
    <row r="72" spans="2:7" ht="42" customHeight="1" x14ac:dyDescent="0.3">
      <c r="B72" s="96">
        <v>42</v>
      </c>
      <c r="C72" s="96" t="s">
        <v>184</v>
      </c>
      <c r="D72" s="96" t="s">
        <v>176</v>
      </c>
      <c r="E72" s="200" t="s">
        <v>380</v>
      </c>
      <c r="F72" s="200"/>
      <c r="G72" s="200"/>
    </row>
    <row r="73" spans="2:7" ht="42" customHeight="1" x14ac:dyDescent="0.3">
      <c r="B73" s="96">
        <v>43</v>
      </c>
      <c r="C73" s="96" t="s">
        <v>185</v>
      </c>
      <c r="D73" s="96" t="s">
        <v>176</v>
      </c>
      <c r="E73" s="200" t="s">
        <v>460</v>
      </c>
      <c r="F73" s="200"/>
      <c r="G73" s="200"/>
    </row>
    <row r="74" spans="2:7" ht="41.4" customHeight="1" x14ac:dyDescent="0.3">
      <c r="B74" s="96">
        <v>44</v>
      </c>
      <c r="C74" s="96" t="s">
        <v>186</v>
      </c>
      <c r="D74" s="96" t="s">
        <v>176</v>
      </c>
      <c r="E74" s="200" t="s">
        <v>381</v>
      </c>
      <c r="F74" s="200"/>
      <c r="G74" s="200"/>
    </row>
    <row r="75" spans="2:7" ht="41.4" customHeight="1" x14ac:dyDescent="0.3">
      <c r="B75" s="96">
        <v>45</v>
      </c>
      <c r="C75" s="96" t="s">
        <v>187</v>
      </c>
      <c r="D75" s="96" t="s">
        <v>176</v>
      </c>
      <c r="E75" s="193" t="s">
        <v>382</v>
      </c>
      <c r="F75" s="193"/>
      <c r="G75" s="193"/>
    </row>
    <row r="76" spans="2:7" ht="27.65" customHeight="1" x14ac:dyDescent="0.3">
      <c r="B76" s="96">
        <v>46</v>
      </c>
      <c r="C76" s="96" t="s">
        <v>188</v>
      </c>
      <c r="D76" s="96" t="s">
        <v>176</v>
      </c>
      <c r="E76" s="193" t="s">
        <v>189</v>
      </c>
      <c r="F76" s="193"/>
      <c r="G76" s="193"/>
    </row>
    <row r="77" spans="2:7" ht="40.65" customHeight="1" x14ac:dyDescent="0.3">
      <c r="B77" s="96">
        <v>47</v>
      </c>
      <c r="C77" s="96" t="s">
        <v>190</v>
      </c>
      <c r="D77" s="96" t="s">
        <v>176</v>
      </c>
      <c r="E77" s="200" t="s">
        <v>379</v>
      </c>
      <c r="F77" s="200"/>
      <c r="G77" s="200"/>
    </row>
    <row r="80" spans="2:7" x14ac:dyDescent="0.3">
      <c r="C80" s="97" t="s">
        <v>215</v>
      </c>
    </row>
    <row r="81" spans="2:7" x14ac:dyDescent="0.3">
      <c r="B81" t="s">
        <v>383</v>
      </c>
      <c r="C81" s="97"/>
    </row>
    <row r="82" spans="2:7" x14ac:dyDescent="0.3">
      <c r="B82" s="93" t="s">
        <v>100</v>
      </c>
      <c r="C82" s="94" t="s">
        <v>101</v>
      </c>
      <c r="D82" s="95" t="s">
        <v>102</v>
      </c>
      <c r="E82" s="202" t="s">
        <v>103</v>
      </c>
      <c r="F82" s="202"/>
      <c r="G82" s="202"/>
    </row>
    <row r="83" spans="2:7" ht="127.4" customHeight="1" x14ac:dyDescent="0.3">
      <c r="B83" s="96">
        <v>1</v>
      </c>
      <c r="C83" s="104" t="s">
        <v>166</v>
      </c>
      <c r="D83" s="105" t="s">
        <v>105</v>
      </c>
      <c r="E83" s="201" t="s">
        <v>191</v>
      </c>
      <c r="F83" s="201"/>
      <c r="G83" s="201"/>
    </row>
    <row r="84" spans="2:7" ht="73.400000000000006" customHeight="1" x14ac:dyDescent="0.3">
      <c r="B84" s="96">
        <v>2</v>
      </c>
      <c r="C84" s="104" t="s">
        <v>158</v>
      </c>
      <c r="D84" s="105" t="s">
        <v>105</v>
      </c>
      <c r="E84" s="201" t="s">
        <v>192</v>
      </c>
      <c r="F84" s="201"/>
      <c r="G84" s="201"/>
    </row>
    <row r="85" spans="2:7" x14ac:dyDescent="0.3">
      <c r="B85" s="96">
        <v>3</v>
      </c>
      <c r="C85" s="104" t="s">
        <v>193</v>
      </c>
      <c r="D85" s="105" t="s">
        <v>105</v>
      </c>
      <c r="E85" s="201" t="s">
        <v>127</v>
      </c>
      <c r="F85" s="201"/>
      <c r="G85" s="201"/>
    </row>
    <row r="86" spans="2:7" x14ac:dyDescent="0.3">
      <c r="B86" s="96">
        <v>4</v>
      </c>
      <c r="C86" s="104" t="s">
        <v>194</v>
      </c>
      <c r="D86" s="106" t="s">
        <v>105</v>
      </c>
      <c r="E86" s="201" t="s">
        <v>122</v>
      </c>
      <c r="F86" s="201"/>
      <c r="G86" s="201"/>
    </row>
    <row r="87" spans="2:7" x14ac:dyDescent="0.3">
      <c r="B87" s="96">
        <v>5</v>
      </c>
      <c r="C87" s="104" t="s">
        <v>195</v>
      </c>
      <c r="D87" s="105" t="s">
        <v>105</v>
      </c>
      <c r="E87" s="201" t="s">
        <v>196</v>
      </c>
      <c r="F87" s="201"/>
      <c r="G87" s="201"/>
    </row>
    <row r="88" spans="2:7" ht="42.65" customHeight="1" x14ac:dyDescent="0.3">
      <c r="B88" s="96">
        <v>6</v>
      </c>
      <c r="C88" s="104" t="s">
        <v>197</v>
      </c>
      <c r="D88" s="105" t="s">
        <v>105</v>
      </c>
      <c r="E88" s="201" t="s">
        <v>198</v>
      </c>
      <c r="F88" s="201"/>
      <c r="G88" s="201"/>
    </row>
    <row r="89" spans="2:7" ht="27.65" customHeight="1" x14ac:dyDescent="0.3">
      <c r="B89" s="96">
        <v>7</v>
      </c>
      <c r="C89" s="104" t="s">
        <v>199</v>
      </c>
      <c r="D89" s="105" t="s">
        <v>105</v>
      </c>
      <c r="E89" s="201" t="s">
        <v>200</v>
      </c>
      <c r="F89" s="201"/>
      <c r="G89" s="201"/>
    </row>
    <row r="90" spans="2:7" ht="28.65" customHeight="1" x14ac:dyDescent="0.3">
      <c r="B90" s="96">
        <v>8</v>
      </c>
      <c r="C90" s="104" t="s">
        <v>201</v>
      </c>
      <c r="D90" s="105" t="s">
        <v>105</v>
      </c>
      <c r="E90" s="201" t="s">
        <v>202</v>
      </c>
      <c r="F90" s="201"/>
      <c r="G90" s="201"/>
    </row>
    <row r="91" spans="2:7" ht="39.65" customHeight="1" x14ac:dyDescent="0.3">
      <c r="B91" s="96">
        <v>9</v>
      </c>
      <c r="C91" s="104" t="s">
        <v>203</v>
      </c>
      <c r="D91" s="106" t="s">
        <v>105</v>
      </c>
      <c r="E91" s="201" t="s">
        <v>204</v>
      </c>
      <c r="F91" s="201"/>
      <c r="G91" s="201"/>
    </row>
    <row r="92" spans="2:7" ht="30" customHeight="1" x14ac:dyDescent="0.3">
      <c r="B92" s="96">
        <v>10</v>
      </c>
      <c r="C92" s="104" t="s">
        <v>205</v>
      </c>
      <c r="D92" s="105" t="s">
        <v>105</v>
      </c>
      <c r="E92" s="201" t="s">
        <v>206</v>
      </c>
      <c r="F92" s="201"/>
      <c r="G92" s="201"/>
    </row>
    <row r="93" spans="2:7" ht="17.399999999999999" customHeight="1" x14ac:dyDescent="0.3">
      <c r="B93" s="96">
        <v>11</v>
      </c>
      <c r="C93" s="104" t="s">
        <v>207</v>
      </c>
      <c r="D93" s="105" t="s">
        <v>105</v>
      </c>
      <c r="E93" s="201" t="s">
        <v>208</v>
      </c>
      <c r="F93" s="201"/>
      <c r="G93" s="201"/>
    </row>
    <row r="94" spans="2:7" ht="28.65" customHeight="1" x14ac:dyDescent="0.3">
      <c r="B94" s="96">
        <v>12</v>
      </c>
      <c r="C94" s="104" t="s">
        <v>209</v>
      </c>
      <c r="D94" s="106" t="s">
        <v>105</v>
      </c>
      <c r="E94" s="201" t="s">
        <v>210</v>
      </c>
      <c r="F94" s="201"/>
      <c r="G94" s="201"/>
    </row>
    <row r="95" spans="2:7" x14ac:dyDescent="0.3">
      <c r="B95" s="96">
        <v>13</v>
      </c>
      <c r="C95" s="104" t="s">
        <v>211</v>
      </c>
      <c r="D95" s="105" t="s">
        <v>105</v>
      </c>
      <c r="E95" s="201" t="s">
        <v>211</v>
      </c>
      <c r="F95" s="201"/>
      <c r="G95" s="201"/>
    </row>
    <row r="96" spans="2:7" x14ac:dyDescent="0.3">
      <c r="B96" s="96">
        <v>14</v>
      </c>
      <c r="C96" s="104" t="s">
        <v>212</v>
      </c>
      <c r="D96" s="105" t="s">
        <v>105</v>
      </c>
      <c r="E96" s="201" t="s">
        <v>212</v>
      </c>
      <c r="F96" s="201"/>
      <c r="G96" s="201"/>
    </row>
    <row r="97" spans="1:7" ht="15.65" customHeight="1" x14ac:dyDescent="0.3">
      <c r="B97" s="96">
        <v>15</v>
      </c>
      <c r="C97" s="104" t="s">
        <v>213</v>
      </c>
      <c r="D97" s="105" t="s">
        <v>105</v>
      </c>
      <c r="E97" s="201" t="s">
        <v>213</v>
      </c>
      <c r="F97" s="201"/>
      <c r="G97" s="201"/>
    </row>
    <row r="98" spans="1:7" ht="14.5" x14ac:dyDescent="0.3">
      <c r="C98" s="98"/>
    </row>
    <row r="99" spans="1:7" ht="14.5" x14ac:dyDescent="0.3">
      <c r="C99" s="98"/>
    </row>
    <row r="100" spans="1:7" x14ac:dyDescent="0.3">
      <c r="A100" s="1">
        <v>7</v>
      </c>
      <c r="B100" s="49" t="s">
        <v>67</v>
      </c>
      <c r="C100" s="2"/>
      <c r="D100" s="2"/>
      <c r="E100" s="2"/>
    </row>
    <row r="101" spans="1:7" ht="79.25" customHeight="1" x14ac:dyDescent="0.3">
      <c r="A101" s="2"/>
      <c r="B101" s="190" t="s">
        <v>574</v>
      </c>
      <c r="C101" s="190"/>
      <c r="D101" s="190"/>
      <c r="E101" s="190"/>
    </row>
    <row r="102" spans="1:7" x14ac:dyDescent="0.3">
      <c r="A102" s="2"/>
      <c r="B102" s="63"/>
      <c r="C102" s="2"/>
      <c r="D102" s="2"/>
      <c r="E102" s="2"/>
    </row>
    <row r="103" spans="1:7" x14ac:dyDescent="0.3">
      <c r="A103" s="2"/>
      <c r="B103" s="2"/>
      <c r="C103" s="2"/>
      <c r="D103" s="2"/>
      <c r="E103" s="2"/>
    </row>
    <row r="104" spans="1:7" x14ac:dyDescent="0.3">
      <c r="A104" s="1">
        <v>8</v>
      </c>
      <c r="B104" s="49" t="s">
        <v>69</v>
      </c>
      <c r="C104" s="2"/>
      <c r="D104" s="2"/>
      <c r="E104" s="2"/>
    </row>
    <row r="105" spans="1:7" ht="43.25" customHeight="1" x14ac:dyDescent="0.3">
      <c r="A105" s="2"/>
      <c r="B105" s="190" t="s">
        <v>603</v>
      </c>
      <c r="C105" s="190"/>
      <c r="D105" s="190"/>
      <c r="E105" s="190"/>
      <c r="F105" s="190"/>
      <c r="G105" s="190"/>
    </row>
    <row r="106" spans="1:7" x14ac:dyDescent="0.3">
      <c r="A106" s="2"/>
      <c r="B106" s="2"/>
      <c r="C106" s="2"/>
      <c r="D106" s="2"/>
      <c r="E106" s="2"/>
    </row>
    <row r="107" spans="1:7" x14ac:dyDescent="0.3">
      <c r="A107" s="1">
        <v>9</v>
      </c>
      <c r="B107" s="49" t="s">
        <v>71</v>
      </c>
      <c r="C107" s="2"/>
      <c r="D107" s="2"/>
      <c r="E107" s="2"/>
    </row>
    <row r="108" spans="1:7" x14ac:dyDescent="0.3">
      <c r="A108" s="2"/>
      <c r="B108" s="75"/>
      <c r="C108" s="99"/>
      <c r="D108" s="99"/>
      <c r="E108" s="99"/>
    </row>
    <row r="109" spans="1:7" x14ac:dyDescent="0.3">
      <c r="A109" s="2"/>
      <c r="B109" s="2"/>
      <c r="C109" s="2"/>
      <c r="D109" s="2"/>
      <c r="E109" s="2"/>
    </row>
    <row r="110" spans="1:7" x14ac:dyDescent="0.3">
      <c r="A110" s="1">
        <v>10</v>
      </c>
      <c r="B110" s="49" t="s">
        <v>72</v>
      </c>
      <c r="C110" s="2"/>
      <c r="D110" s="2"/>
      <c r="E110" s="2"/>
    </row>
    <row r="111" spans="1:7" ht="145.75" customHeight="1" x14ac:dyDescent="0.3">
      <c r="A111" s="2"/>
      <c r="B111" s="203" t="s">
        <v>602</v>
      </c>
      <c r="C111" s="204"/>
      <c r="D111" s="204"/>
      <c r="E111" s="204"/>
    </row>
  </sheetData>
  <mergeCells count="73">
    <mergeCell ref="E97:G97"/>
    <mergeCell ref="E82:G82"/>
    <mergeCell ref="B111:E111"/>
    <mergeCell ref="E91:G91"/>
    <mergeCell ref="E92:G92"/>
    <mergeCell ref="E93:G93"/>
    <mergeCell ref="E94:G94"/>
    <mergeCell ref="E95:G95"/>
    <mergeCell ref="E96:G96"/>
    <mergeCell ref="E85:G85"/>
    <mergeCell ref="E86:G86"/>
    <mergeCell ref="E87:G87"/>
    <mergeCell ref="E88:G88"/>
    <mergeCell ref="E89:G89"/>
    <mergeCell ref="E90:G90"/>
    <mergeCell ref="E84:G84"/>
    <mergeCell ref="E74:G74"/>
    <mergeCell ref="E75:G75"/>
    <mergeCell ref="E76:G76"/>
    <mergeCell ref="E77:G77"/>
    <mergeCell ref="E83:G83"/>
    <mergeCell ref="E73:G73"/>
    <mergeCell ref="E62:G62"/>
    <mergeCell ref="E63:G63"/>
    <mergeCell ref="E64:G64"/>
    <mergeCell ref="E65:G65"/>
    <mergeCell ref="E66:G66"/>
    <mergeCell ref="E67:G67"/>
    <mergeCell ref="E68:G68"/>
    <mergeCell ref="E69:G69"/>
    <mergeCell ref="E70:G70"/>
    <mergeCell ref="E71:G71"/>
    <mergeCell ref="E72:G72"/>
    <mergeCell ref="E61:G61"/>
    <mergeCell ref="E50:G50"/>
    <mergeCell ref="E51:G51"/>
    <mergeCell ref="E52:G52"/>
    <mergeCell ref="E53:G53"/>
    <mergeCell ref="E54:G54"/>
    <mergeCell ref="E55:G55"/>
    <mergeCell ref="E56:G56"/>
    <mergeCell ref="E57:G57"/>
    <mergeCell ref="E58:G58"/>
    <mergeCell ref="E59:G59"/>
    <mergeCell ref="E60:G60"/>
    <mergeCell ref="E49:G49"/>
    <mergeCell ref="E38:G38"/>
    <mergeCell ref="E39:G39"/>
    <mergeCell ref="E40:G40"/>
    <mergeCell ref="E41:G41"/>
    <mergeCell ref="E42:G42"/>
    <mergeCell ref="E43:G43"/>
    <mergeCell ref="E44:G44"/>
    <mergeCell ref="E45:G45"/>
    <mergeCell ref="E46:G46"/>
    <mergeCell ref="E47:G47"/>
    <mergeCell ref="E48:G48"/>
    <mergeCell ref="B105:G105"/>
    <mergeCell ref="B101:E101"/>
    <mergeCell ref="D16:F16"/>
    <mergeCell ref="E37:G37"/>
    <mergeCell ref="C19:F19"/>
    <mergeCell ref="C20:F20"/>
    <mergeCell ref="C21:F21"/>
    <mergeCell ref="C23:F23"/>
    <mergeCell ref="E30:G30"/>
    <mergeCell ref="E31:G31"/>
    <mergeCell ref="E32:G32"/>
    <mergeCell ref="E33:G33"/>
    <mergeCell ref="E34:G34"/>
    <mergeCell ref="E35:G35"/>
    <mergeCell ref="E36:G36"/>
    <mergeCell ref="C22:F22"/>
  </mergeCells>
  <hyperlinks>
    <hyperlink ref="F7" r:id="rId1" xr:uid="{33F5448F-F141-49D4-A9B7-BA942B20C2CA}"/>
    <hyperlink ref="F12" r:id="rId2" xr:uid="{553208BB-F847-4FDA-B6A1-71BBCBC19DCD}"/>
  </hyperlinks>
  <pageMargins left="0.7" right="0.7" top="0.75" bottom="0.75" header="0.3" footer="0.3"/>
  <pageSetup paperSize="9" orientation="portrait"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1BDEE1EB99A8D4C81BE8DBA9064A9D8" ma:contentTypeVersion="11" ma:contentTypeDescription="Create a new document." ma:contentTypeScope="" ma:versionID="f324f16e1c3c21fe3e8c2b1bdd2cd045">
  <xsd:schema xmlns:xsd="http://www.w3.org/2001/XMLSchema" xmlns:xs="http://www.w3.org/2001/XMLSchema" xmlns:p="http://schemas.microsoft.com/office/2006/metadata/properties" xmlns:ns2="90e8cb8e-cd02-4891-9393-b0ace8729bf6" targetNamespace="http://schemas.microsoft.com/office/2006/metadata/properties" ma:root="true" ma:fieldsID="0878acdf66509495ed39b80c0ff5a9ce" ns2:_="">
    <xsd:import namespace="90e8cb8e-cd02-4891-9393-b0ace8729bf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e8cb8e-cd02-4891-9393-b0ace8729b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9CFDE5-EF00-4402-B26B-BFABD934D43B}">
  <ds:schemaRefs>
    <ds:schemaRef ds:uri="http://schemas.microsoft.com/sharepoint/v3/contenttype/forms"/>
  </ds:schemaRefs>
</ds:datastoreItem>
</file>

<file path=customXml/itemProps2.xml><?xml version="1.0" encoding="utf-8"?>
<ds:datastoreItem xmlns:ds="http://schemas.openxmlformats.org/officeDocument/2006/customXml" ds:itemID="{71DD6A98-1D6B-486B-9471-A0072C9AF2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e8cb8e-cd02-4891-9393-b0ace8729b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5A311F-E8A6-420A-861F-C4B3B3201C53}">
  <ds:schemaRefs>
    <ds:schemaRef ds:uri="http://schemas.microsoft.com/office/2006/metadata/properties"/>
    <ds:schemaRef ds:uri="http://purl.org/dc/elements/1.1/"/>
    <ds:schemaRef ds:uri="http://purl.org/dc/dcmitype/"/>
    <ds:schemaRef ds:uri="http://purl.org/dc/terms/"/>
    <ds:schemaRef ds:uri="90e8cb8e-cd02-4891-9393-b0ace8729bf6"/>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Sisukord</vt:lpstr>
      <vt:lpstr>Koostöökalender</vt:lpstr>
      <vt:lpstr>1</vt:lpstr>
      <vt:lpstr>2</vt:lpstr>
      <vt:lpstr>3</vt:lpstr>
      <vt:lpstr>4</vt:lpstr>
      <vt:lpstr>5</vt:lpstr>
      <vt:lpstr>6</vt:lpstr>
      <vt:lpstr>7</vt:lpstr>
      <vt:lpstr>8</vt:lpstr>
      <vt:lpstr>9</vt:lpstr>
      <vt:lpstr>Lisa näidis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East</dc:creator>
  <cp:lastModifiedBy>Liisi Särak</cp:lastModifiedBy>
  <dcterms:created xsi:type="dcterms:W3CDTF">2025-04-03T19:58:27Z</dcterms:created>
  <dcterms:modified xsi:type="dcterms:W3CDTF">2025-12-17T08:00:04Z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2025-06-27T12:08:38Z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eacd9455-4cea-4a10-a551-6795dc0ad9ea</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0x01010021BDEE1EB99A8D4C81BE8DBA9064A9D8</vt:lpwstr>
  </property>
</Properties>
</file>