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orata.sotsiaalministeerium.ee/DocAppendixes/"/>
    </mc:Choice>
  </mc:AlternateContent>
  <bookViews>
    <workbookView xWindow="360" yWindow="240" windowWidth="27792" windowHeight="11388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1" i="1" l="1"/>
  <c r="D25" i="1" l="1"/>
</calcChain>
</file>

<file path=xl/sharedStrings.xml><?xml version="1.0" encoding="utf-8"?>
<sst xmlns="http://schemas.openxmlformats.org/spreadsheetml/2006/main" count="51" uniqueCount="44">
  <si>
    <t>Üürnik</t>
  </si>
  <si>
    <t>Üüripinna aadress</t>
  </si>
  <si>
    <t>Periood</t>
  </si>
  <si>
    <t>Üüripind büroohoones</t>
  </si>
  <si>
    <r>
      <t>m</t>
    </r>
    <r>
      <rPr>
        <b/>
        <vertAlign val="superscript"/>
        <sz val="10"/>
        <color indexed="8"/>
        <rFont val="Times New Roman"/>
        <family val="1"/>
      </rPr>
      <t>2</t>
    </r>
  </si>
  <si>
    <t xml:space="preserve">Üüriteenused ja üür  </t>
  </si>
  <si>
    <r>
      <t>EUR/m</t>
    </r>
    <r>
      <rPr>
        <b/>
        <vertAlign val="superscript"/>
        <sz val="10"/>
        <color indexed="8"/>
        <rFont val="Times New Roman"/>
        <family val="1"/>
      </rPr>
      <t>2</t>
    </r>
  </si>
  <si>
    <t>summa kuus</t>
  </si>
  <si>
    <t xml:space="preserve">Muutmise alus </t>
  </si>
  <si>
    <t xml:space="preserve">Koefitsient </t>
  </si>
  <si>
    <t>Märkused</t>
  </si>
  <si>
    <t>Netoüür</t>
  </si>
  <si>
    <t>31.12 THI, maksimaalne muutus kuni 3%</t>
  </si>
  <si>
    <t>Kinnisvara haldamine (haldusteenus)</t>
  </si>
  <si>
    <t>Tehnohooldus</t>
  </si>
  <si>
    <t xml:space="preserve">Remonttööd </t>
  </si>
  <si>
    <t>Omanikukohustused</t>
  </si>
  <si>
    <t>ÜÜR KOKKU</t>
  </si>
  <si>
    <t>Kõrvalteenused ja kõrvalteenuste tasud</t>
  </si>
  <si>
    <t>summa perioodis</t>
  </si>
  <si>
    <t>teenuse hinnamuutus</t>
  </si>
  <si>
    <t>Tarbimisteenused</t>
  </si>
  <si>
    <t>Elektrienergia</t>
  </si>
  <si>
    <t>Küte (soojusenergia)</t>
  </si>
  <si>
    <t>Vesi ja kanalisatsioon</t>
  </si>
  <si>
    <t>Tugiteenused (710, 720)</t>
  </si>
  <si>
    <t>KÕRVALTEENUSTE TASUD KOKKU</t>
  </si>
  <si>
    <t>Üür ja kõrvalteenuste tasud kokku ilma käibemaksuta (kuus)</t>
  </si>
  <si>
    <t>Käibemaks</t>
  </si>
  <si>
    <t>kuud</t>
  </si>
  <si>
    <t>Üürileandja:</t>
  </si>
  <si>
    <t>Üürnik:</t>
  </si>
  <si>
    <t>(allkirjastatud digitaalselt)</t>
  </si>
  <si>
    <t>vastavalt tüüptingimustele p 3.2 arvete alusel</t>
  </si>
  <si>
    <t>Heakord (310,320,330, 340, 350)</t>
  </si>
  <si>
    <t>Viljandi maakond, Viljandi  linn, Vabaduse pl 4</t>
  </si>
  <si>
    <t>ÜÜRI  TASU KÄIBEMAKSUTA (perioodil)</t>
  </si>
  <si>
    <t>KÕRVALTEENUSTE TASUD KOOS KÄIBEMAKSUGA (kuus)</t>
  </si>
  <si>
    <t>KÕRVALTEENUSTE TASUD KÄIBEMAKSUTA (perioodil)</t>
  </si>
  <si>
    <t>LÕRVALTEENUSTE TASUD KÄIBEMAKSUGA (perioodil)</t>
  </si>
  <si>
    <t>Üüri hakatakse muutma alates 01.07.2018</t>
  </si>
  <si>
    <t xml:space="preserve"> 01.07.2016 - 31.06.2017</t>
  </si>
  <si>
    <t>Terviseamet</t>
  </si>
  <si>
    <t>Lisa 3 üürilepingule nr 9.1-5/20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</si>
</sst>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b/>
      <vertAlign val="superscript"/>
      <sz val="10"/>
      <color indexed="8"/>
      <name val="Times New Roman"/>
      <family val="1"/>
    </font>
    <font>
      <b/>
      <sz val="10"/>
      <color rgb="FFFF0000"/>
      <name val="Times New Roman"/>
      <family val="1"/>
    </font>
    <font>
      <i/>
      <sz val="10"/>
      <color theme="1"/>
      <name val="Times New Roman"/>
      <family val="1"/>
    </font>
    <font>
      <sz val="10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Fill="1" applyBorder="1"/>
    <xf numFmtId="0" fontId="1" fillId="0" borderId="0" xfId="0" applyFont="1" applyFill="1"/>
    <xf numFmtId="0" fontId="2" fillId="0" borderId="0" xfId="0" applyFont="1" applyAlignment="1"/>
    <xf numFmtId="0" fontId="3" fillId="0" borderId="0" xfId="0" applyFont="1" applyFill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/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/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4" xfId="0" applyFont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5" xfId="0" applyFont="1" applyFill="1" applyBorder="1"/>
    <xf numFmtId="4" fontId="3" fillId="2" borderId="16" xfId="0" applyNumberFormat="1" applyFont="1" applyFill="1" applyBorder="1" applyAlignment="1">
      <alignment horizontal="center"/>
    </xf>
    <xf numFmtId="4" fontId="2" fillId="2" borderId="15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0" fontId="1" fillId="2" borderId="11" xfId="0" applyFont="1" applyFill="1" applyBorder="1"/>
    <xf numFmtId="0" fontId="2" fillId="3" borderId="17" xfId="0" applyFont="1" applyFill="1" applyBorder="1" applyAlignment="1">
      <alignment horizontal="center"/>
    </xf>
    <xf numFmtId="0" fontId="2" fillId="3" borderId="0" xfId="0" applyFont="1" applyFill="1" applyBorder="1"/>
    <xf numFmtId="4" fontId="5" fillId="3" borderId="17" xfId="0" applyNumberFormat="1" applyFont="1" applyFill="1" applyBorder="1" applyAlignment="1">
      <alignment horizontal="right"/>
    </xf>
    <xf numFmtId="4" fontId="2" fillId="3" borderId="0" xfId="0" applyNumberFormat="1" applyFont="1" applyFill="1" applyBorder="1" applyAlignment="1">
      <alignment horizontal="right"/>
    </xf>
    <xf numFmtId="4" fontId="2" fillId="3" borderId="12" xfId="0" applyNumberFormat="1" applyFont="1" applyFill="1" applyBorder="1" applyAlignment="1">
      <alignment horizontal="right"/>
    </xf>
    <xf numFmtId="0" fontId="1" fillId="3" borderId="18" xfId="0" applyFont="1" applyFill="1" applyBorder="1"/>
    <xf numFmtId="0" fontId="2" fillId="2" borderId="16" xfId="0" applyFont="1" applyFill="1" applyBorder="1" applyAlignment="1">
      <alignment horizontal="left"/>
    </xf>
    <xf numFmtId="0" fontId="2" fillId="2" borderId="11" xfId="0" applyFont="1" applyFill="1" applyBorder="1"/>
    <xf numFmtId="4" fontId="2" fillId="2" borderId="14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0" fontId="1" fillId="0" borderId="19" xfId="0" applyFont="1" applyBorder="1"/>
    <xf numFmtId="4" fontId="1" fillId="0" borderId="2" xfId="0" applyNumberFormat="1" applyFont="1" applyFill="1" applyBorder="1" applyAlignment="1"/>
    <xf numFmtId="4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/>
    <xf numFmtId="4" fontId="1" fillId="0" borderId="11" xfId="0" applyNumberFormat="1" applyFont="1" applyBorder="1" applyAlignment="1">
      <alignment horizontal="center"/>
    </xf>
    <xf numFmtId="4" fontId="1" fillId="3" borderId="1" xfId="0" applyNumberFormat="1" applyFont="1" applyFill="1" applyBorder="1" applyAlignment="1"/>
    <xf numFmtId="0" fontId="2" fillId="4" borderId="23" xfId="0" applyFont="1" applyFill="1" applyBorder="1" applyAlignment="1">
      <alignment horizontal="left"/>
    </xf>
    <xf numFmtId="0" fontId="2" fillId="4" borderId="24" xfId="0" applyFont="1" applyFill="1" applyBorder="1"/>
    <xf numFmtId="0" fontId="2" fillId="4" borderId="25" xfId="0" applyFont="1" applyFill="1" applyBorder="1"/>
    <xf numFmtId="4" fontId="2" fillId="4" borderId="23" xfId="0" applyNumberFormat="1" applyFont="1" applyFill="1" applyBorder="1" applyAlignment="1">
      <alignment horizontal="center"/>
    </xf>
    <xf numFmtId="4" fontId="2" fillId="4" borderId="24" xfId="0" applyNumberFormat="1" applyFont="1" applyFill="1" applyBorder="1" applyAlignment="1">
      <alignment horizontal="right"/>
    </xf>
    <xf numFmtId="4" fontId="2" fillId="4" borderId="26" xfId="0" applyNumberFormat="1" applyFont="1" applyFill="1" applyBorder="1" applyAlignment="1">
      <alignment horizontal="right"/>
    </xf>
    <xf numFmtId="0" fontId="1" fillId="4" borderId="25" xfId="0" applyFont="1" applyFill="1" applyBorder="1"/>
    <xf numFmtId="0" fontId="2" fillId="0" borderId="0" xfId="0" applyFont="1" applyBorder="1" applyAlignment="1">
      <alignment horizontal="left"/>
    </xf>
    <xf numFmtId="4" fontId="2" fillId="0" borderId="17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2" fillId="0" borderId="18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4" fontId="1" fillId="0" borderId="17" xfId="0" applyNumberFormat="1" applyFont="1" applyBorder="1" applyAlignment="1">
      <alignment horizontal="center"/>
    </xf>
    <xf numFmtId="9" fontId="3" fillId="0" borderId="0" xfId="0" applyNumberFormat="1" applyFont="1" applyFill="1" applyBorder="1" applyAlignment="1">
      <alignment horizontal="left"/>
    </xf>
    <xf numFmtId="4" fontId="2" fillId="0" borderId="17" xfId="0" applyNumberFormat="1" applyFont="1" applyBorder="1"/>
    <xf numFmtId="3" fontId="2" fillId="0" borderId="0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left"/>
    </xf>
    <xf numFmtId="4" fontId="2" fillId="0" borderId="27" xfId="0" applyNumberFormat="1" applyFont="1" applyBorder="1"/>
    <xf numFmtId="4" fontId="3" fillId="0" borderId="28" xfId="0" applyNumberFormat="1" applyFont="1" applyBorder="1"/>
    <xf numFmtId="3" fontId="3" fillId="0" borderId="0" xfId="0" applyNumberFormat="1" applyFont="1" applyBorder="1"/>
    <xf numFmtId="4" fontId="3" fillId="0" borderId="0" xfId="0" applyNumberFormat="1" applyFont="1" applyBorder="1"/>
    <xf numFmtId="0" fontId="1" fillId="0" borderId="0" xfId="0" applyFont="1" applyAlignment="1">
      <alignment horizontal="left" wrapText="1"/>
    </xf>
    <xf numFmtId="0" fontId="6" fillId="0" borderId="0" xfId="0" applyFont="1"/>
    <xf numFmtId="0" fontId="2" fillId="0" borderId="0" xfId="0" applyFont="1" applyBorder="1" applyAlignment="1">
      <alignment horizontal="left" wrapText="1"/>
    </xf>
    <xf numFmtId="0" fontId="1" fillId="0" borderId="1" xfId="0" applyFont="1" applyFill="1" applyBorder="1"/>
    <xf numFmtId="4" fontId="2" fillId="0" borderId="2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7" fillId="5" borderId="2" xfId="0" applyNumberFormat="1" applyFont="1" applyFill="1" applyBorder="1" applyAlignment="1">
      <alignment horizontal="right" wrapText="1"/>
    </xf>
    <xf numFmtId="4" fontId="7" fillId="0" borderId="2" xfId="0" applyNumberFormat="1" applyFont="1" applyFill="1" applyBorder="1" applyAlignment="1"/>
    <xf numFmtId="4" fontId="7" fillId="5" borderId="2" xfId="0" applyNumberFormat="1" applyFont="1" applyFill="1" applyBorder="1" applyAlignment="1"/>
    <xf numFmtId="4" fontId="3" fillId="0" borderId="25" xfId="0" applyNumberFormat="1" applyFont="1" applyBorder="1"/>
    <xf numFmtId="4" fontId="2" fillId="0" borderId="23" xfId="0" applyNumberFormat="1" applyFont="1" applyBorder="1"/>
    <xf numFmtId="4" fontId="3" fillId="0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right" wrapText="1"/>
    </xf>
    <xf numFmtId="4" fontId="1" fillId="0" borderId="12" xfId="0" applyNumberFormat="1" applyFont="1" applyFill="1" applyBorder="1" applyAlignment="1">
      <alignment horizontal="right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/>
    <xf numFmtId="0" fontId="1" fillId="0" borderId="15" xfId="0" applyFont="1" applyBorder="1" applyAlignment="1"/>
    <xf numFmtId="4" fontId="1" fillId="3" borderId="10" xfId="0" applyNumberFormat="1" applyFont="1" applyFill="1" applyBorder="1" applyAlignment="1">
      <alignment horizontal="center" vertical="center" wrapText="1"/>
    </xf>
    <xf numFmtId="4" fontId="1" fillId="3" borderId="12" xfId="0" applyNumberFormat="1" applyFont="1" applyFill="1" applyBorder="1" applyAlignment="1">
      <alignment horizontal="center" vertical="center" wrapText="1"/>
    </xf>
    <xf numFmtId="4" fontId="1" fillId="3" borderId="13" xfId="0" applyNumberFormat="1" applyFont="1" applyFill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tabSelected="1" workbookViewId="0">
      <selection activeCell="F1" sqref="F1:H1"/>
    </sheetView>
  </sheetViews>
  <sheetFormatPr defaultColWidth="9.109375" defaultRowHeight="13.2" x14ac:dyDescent="0.25"/>
  <cols>
    <col min="1" max="1" width="7.6640625" style="1" customWidth="1"/>
    <col min="2" max="2" width="7.88671875" style="1" customWidth="1"/>
    <col min="3" max="3" width="40.6640625" style="1" customWidth="1"/>
    <col min="4" max="5" width="13.109375" style="1" customWidth="1"/>
    <col min="6" max="6" width="18.5546875" style="1" customWidth="1"/>
    <col min="7" max="7" width="7.88671875" style="1" customWidth="1"/>
    <col min="8" max="8" width="20.6640625" style="1" customWidth="1"/>
    <col min="9" max="16384" width="9.109375" style="1"/>
  </cols>
  <sheetData>
    <row r="1" spans="1:9" x14ac:dyDescent="0.25">
      <c r="F1" s="80" t="s">
        <v>43</v>
      </c>
      <c r="G1" s="80"/>
      <c r="H1" s="80"/>
    </row>
    <row r="2" spans="1:9" x14ac:dyDescent="0.25">
      <c r="B2" s="2" t="s">
        <v>0</v>
      </c>
      <c r="C2" s="3" t="s">
        <v>42</v>
      </c>
      <c r="E2" s="4"/>
      <c r="I2" s="5"/>
    </row>
    <row r="3" spans="1:9" x14ac:dyDescent="0.25">
      <c r="B3" s="2" t="s">
        <v>1</v>
      </c>
      <c r="C3" s="3" t="s">
        <v>35</v>
      </c>
      <c r="E3" s="4"/>
      <c r="F3" s="4"/>
      <c r="G3" s="4"/>
    </row>
    <row r="4" spans="1:9" x14ac:dyDescent="0.25">
      <c r="B4" s="2"/>
      <c r="C4" s="6"/>
      <c r="E4" s="4"/>
      <c r="F4" s="4"/>
      <c r="G4" s="4"/>
    </row>
    <row r="5" spans="1:9" x14ac:dyDescent="0.25">
      <c r="C5" s="7" t="s">
        <v>2</v>
      </c>
      <c r="D5" s="81" t="s">
        <v>41</v>
      </c>
      <c r="E5" s="82"/>
      <c r="F5" s="4"/>
      <c r="G5" s="4"/>
    </row>
    <row r="6" spans="1:9" ht="15.6" x14ac:dyDescent="0.25">
      <c r="C6" s="7" t="s">
        <v>3</v>
      </c>
      <c r="D6" s="79">
        <v>57.3</v>
      </c>
      <c r="E6" s="8" t="s">
        <v>4</v>
      </c>
      <c r="F6" s="9"/>
      <c r="G6" s="9"/>
    </row>
    <row r="7" spans="1:9" ht="13.8" thickBot="1" x14ac:dyDescent="0.3">
      <c r="C7" s="10"/>
    </row>
    <row r="8" spans="1:9" ht="15.6" x14ac:dyDescent="0.25">
      <c r="A8" s="11" t="s">
        <v>5</v>
      </c>
      <c r="B8" s="12"/>
      <c r="C8" s="12"/>
      <c r="D8" s="13" t="s">
        <v>6</v>
      </c>
      <c r="E8" s="14" t="s">
        <v>7</v>
      </c>
      <c r="F8" s="15" t="s">
        <v>8</v>
      </c>
      <c r="G8" s="16" t="s">
        <v>9</v>
      </c>
      <c r="H8" s="17" t="s">
        <v>10</v>
      </c>
    </row>
    <row r="9" spans="1:9" ht="15" customHeight="1" x14ac:dyDescent="0.25">
      <c r="A9" s="18"/>
      <c r="B9" s="19" t="s">
        <v>11</v>
      </c>
      <c r="C9" s="19"/>
      <c r="D9" s="83"/>
      <c r="E9" s="85"/>
      <c r="F9" s="87" t="s">
        <v>12</v>
      </c>
      <c r="G9" s="87">
        <v>1</v>
      </c>
      <c r="H9" s="89" t="s">
        <v>40</v>
      </c>
    </row>
    <row r="10" spans="1:9" x14ac:dyDescent="0.25">
      <c r="A10" s="18">
        <v>100</v>
      </c>
      <c r="B10" s="19" t="s">
        <v>13</v>
      </c>
      <c r="C10" s="19"/>
      <c r="D10" s="84"/>
      <c r="E10" s="86"/>
      <c r="F10" s="88"/>
      <c r="G10" s="88"/>
      <c r="H10" s="90"/>
    </row>
    <row r="11" spans="1:9" x14ac:dyDescent="0.25">
      <c r="A11" s="21"/>
      <c r="B11" s="22" t="s">
        <v>17</v>
      </c>
      <c r="C11" s="22"/>
      <c r="D11" s="23"/>
      <c r="E11" s="24">
        <f>SUM(E9:E10)</f>
        <v>0</v>
      </c>
      <c r="F11" s="25"/>
      <c r="G11" s="25"/>
      <c r="H11" s="26"/>
    </row>
    <row r="12" spans="1:9" x14ac:dyDescent="0.25">
      <c r="A12" s="27"/>
      <c r="B12" s="28"/>
      <c r="C12" s="28"/>
      <c r="D12" s="29"/>
      <c r="E12" s="30"/>
      <c r="F12" s="31"/>
      <c r="G12" s="31"/>
      <c r="H12" s="32"/>
    </row>
    <row r="13" spans="1:9" ht="26.4" x14ac:dyDescent="0.25">
      <c r="A13" s="33" t="s">
        <v>18</v>
      </c>
      <c r="B13" s="22"/>
      <c r="C13" s="34"/>
      <c r="D13" s="35" t="s">
        <v>6</v>
      </c>
      <c r="E13" s="36" t="s">
        <v>19</v>
      </c>
      <c r="F13" s="37"/>
      <c r="G13" s="37"/>
      <c r="H13" s="38" t="s">
        <v>10</v>
      </c>
    </row>
    <row r="14" spans="1:9" x14ac:dyDescent="0.25">
      <c r="A14" s="20">
        <v>200</v>
      </c>
      <c r="B14" s="71" t="s">
        <v>14</v>
      </c>
      <c r="C14" s="71"/>
      <c r="D14" s="39"/>
      <c r="E14" s="72"/>
      <c r="F14" s="94" t="s">
        <v>20</v>
      </c>
      <c r="G14" s="73"/>
      <c r="H14" s="97" t="s">
        <v>33</v>
      </c>
    </row>
    <row r="15" spans="1:9" x14ac:dyDescent="0.25">
      <c r="A15" s="20">
        <v>300</v>
      </c>
      <c r="B15" s="92" t="s">
        <v>34</v>
      </c>
      <c r="C15" s="93"/>
      <c r="D15" s="39">
        <v>15.65</v>
      </c>
      <c r="E15" s="74">
        <v>897</v>
      </c>
      <c r="F15" s="95"/>
      <c r="G15" s="73"/>
      <c r="H15" s="98"/>
    </row>
    <row r="16" spans="1:9" x14ac:dyDescent="0.25">
      <c r="A16" s="20">
        <v>400</v>
      </c>
      <c r="B16" s="71" t="s">
        <v>15</v>
      </c>
      <c r="C16" s="71"/>
      <c r="D16" s="39"/>
      <c r="E16" s="72"/>
      <c r="F16" s="95"/>
      <c r="G16" s="73"/>
      <c r="H16" s="98"/>
    </row>
    <row r="17" spans="1:8" x14ac:dyDescent="0.25">
      <c r="A17" s="20">
        <v>500</v>
      </c>
      <c r="B17" s="71" t="s">
        <v>16</v>
      </c>
      <c r="C17" s="71"/>
      <c r="D17" s="39"/>
      <c r="E17" s="72"/>
      <c r="F17" s="96"/>
      <c r="G17" s="73"/>
      <c r="H17" s="99"/>
    </row>
    <row r="18" spans="1:8" x14ac:dyDescent="0.25">
      <c r="A18" s="20">
        <v>600</v>
      </c>
      <c r="B18" s="19" t="s">
        <v>21</v>
      </c>
      <c r="C18" s="40"/>
      <c r="D18" s="39"/>
      <c r="E18" s="41"/>
      <c r="F18" s="42"/>
      <c r="G18" s="43"/>
      <c r="H18" s="44"/>
    </row>
    <row r="19" spans="1:8" x14ac:dyDescent="0.25">
      <c r="A19" s="20"/>
      <c r="B19" s="19">
        <v>610</v>
      </c>
      <c r="C19" s="40" t="s">
        <v>22</v>
      </c>
      <c r="D19" s="39">
        <v>2.4</v>
      </c>
      <c r="E19" s="75">
        <v>353</v>
      </c>
      <c r="F19" s="94" t="s">
        <v>20</v>
      </c>
      <c r="G19" s="43"/>
      <c r="H19" s="97" t="s">
        <v>33</v>
      </c>
    </row>
    <row r="20" spans="1:8" x14ac:dyDescent="0.25">
      <c r="A20" s="20"/>
      <c r="B20" s="19">
        <v>620</v>
      </c>
      <c r="C20" s="40" t="s">
        <v>23</v>
      </c>
      <c r="D20" s="39">
        <v>7.5</v>
      </c>
      <c r="E20" s="76">
        <v>846</v>
      </c>
      <c r="F20" s="95"/>
      <c r="G20" s="45"/>
      <c r="H20" s="98"/>
    </row>
    <row r="21" spans="1:8" x14ac:dyDescent="0.25">
      <c r="A21" s="20"/>
      <c r="B21" s="19">
        <v>630</v>
      </c>
      <c r="C21" s="40" t="s">
        <v>24</v>
      </c>
      <c r="D21" s="39">
        <v>8.0000000000000002E-3</v>
      </c>
      <c r="E21" s="75">
        <v>34</v>
      </c>
      <c r="F21" s="95"/>
      <c r="G21" s="43"/>
      <c r="H21" s="98"/>
    </row>
    <row r="22" spans="1:8" ht="12.75" customHeight="1" x14ac:dyDescent="0.25">
      <c r="A22" s="20">
        <v>700</v>
      </c>
      <c r="B22" s="92" t="s">
        <v>25</v>
      </c>
      <c r="C22" s="93"/>
      <c r="D22" s="39"/>
      <c r="E22" s="75"/>
      <c r="F22" s="96"/>
      <c r="G22" s="43"/>
      <c r="H22" s="99"/>
    </row>
    <row r="23" spans="1:8" ht="13.8" thickBot="1" x14ac:dyDescent="0.3">
      <c r="A23" s="46"/>
      <c r="B23" s="47" t="s">
        <v>26</v>
      </c>
      <c r="C23" s="48"/>
      <c r="D23" s="49"/>
      <c r="E23" s="50"/>
      <c r="F23" s="51"/>
      <c r="G23" s="51"/>
      <c r="H23" s="52"/>
    </row>
    <row r="24" spans="1:8" x14ac:dyDescent="0.25">
      <c r="A24" s="53"/>
      <c r="B24" s="9"/>
      <c r="C24" s="9"/>
      <c r="D24" s="54"/>
      <c r="E24" s="55"/>
      <c r="F24" s="56"/>
      <c r="G24" s="56"/>
    </row>
    <row r="25" spans="1:8" x14ac:dyDescent="0.25">
      <c r="A25" s="100" t="s">
        <v>27</v>
      </c>
      <c r="B25" s="100"/>
      <c r="C25" s="100"/>
      <c r="D25" s="54">
        <f>D11+D23</f>
        <v>0</v>
      </c>
      <c r="E25" s="57">
        <v>147.83000000000001</v>
      </c>
      <c r="F25" s="58"/>
      <c r="G25" s="58"/>
    </row>
    <row r="26" spans="1:8" x14ac:dyDescent="0.25">
      <c r="A26" s="53" t="s">
        <v>28</v>
      </c>
      <c r="B26" s="70"/>
      <c r="C26" s="70"/>
      <c r="D26" s="59">
        <v>0</v>
      </c>
      <c r="E26" s="55">
        <v>29.57</v>
      </c>
      <c r="F26" s="60"/>
      <c r="G26" s="56"/>
    </row>
    <row r="27" spans="1:8" x14ac:dyDescent="0.25">
      <c r="A27" s="9"/>
      <c r="B27" s="9"/>
      <c r="C27" s="9"/>
      <c r="D27" s="54"/>
      <c r="E27" s="55"/>
      <c r="F27" s="56"/>
      <c r="G27" s="56"/>
    </row>
    <row r="28" spans="1:8" ht="12.75" customHeight="1" x14ac:dyDescent="0.25">
      <c r="A28" s="9" t="s">
        <v>36</v>
      </c>
      <c r="B28" s="9"/>
      <c r="C28" s="9"/>
      <c r="D28" s="61"/>
      <c r="E28" s="55"/>
      <c r="F28" s="62">
        <v>12</v>
      </c>
      <c r="G28" s="63" t="s">
        <v>29</v>
      </c>
    </row>
    <row r="29" spans="1:8" ht="13.8" thickBot="1" x14ac:dyDescent="0.3">
      <c r="A29" s="9"/>
      <c r="B29" s="9"/>
      <c r="C29" s="9"/>
      <c r="D29" s="78"/>
      <c r="E29" s="77"/>
      <c r="F29" s="66"/>
      <c r="G29" s="67"/>
    </row>
    <row r="30" spans="1:8" x14ac:dyDescent="0.25">
      <c r="A30" s="9" t="s">
        <v>37</v>
      </c>
      <c r="B30" s="9"/>
      <c r="C30" s="9"/>
      <c r="D30" s="54"/>
      <c r="E30" s="55">
        <v>177.4</v>
      </c>
      <c r="F30" s="56"/>
      <c r="G30" s="56"/>
    </row>
    <row r="31" spans="1:8" x14ac:dyDescent="0.25">
      <c r="A31" s="9" t="s">
        <v>38</v>
      </c>
      <c r="B31" s="9"/>
      <c r="C31" s="9"/>
      <c r="D31" s="61"/>
      <c r="E31" s="55">
        <v>1774.2</v>
      </c>
      <c r="F31" s="62">
        <v>12</v>
      </c>
      <c r="G31" s="63" t="s">
        <v>29</v>
      </c>
    </row>
    <row r="32" spans="1:8" ht="13.8" thickBot="1" x14ac:dyDescent="0.3">
      <c r="A32" s="9" t="s">
        <v>39</v>
      </c>
      <c r="B32" s="9"/>
      <c r="C32" s="9"/>
      <c r="D32" s="64"/>
      <c r="E32" s="65">
        <v>2129</v>
      </c>
      <c r="F32" s="66">
        <v>12</v>
      </c>
      <c r="G32" s="67" t="s">
        <v>29</v>
      </c>
    </row>
    <row r="33" spans="1:14" x14ac:dyDescent="0.25">
      <c r="A33" s="91"/>
      <c r="B33" s="91"/>
      <c r="C33" s="91"/>
      <c r="D33" s="91"/>
      <c r="E33" s="91"/>
      <c r="F33" s="68"/>
      <c r="G33" s="68"/>
    </row>
    <row r="35" spans="1:14" x14ac:dyDescent="0.25">
      <c r="A35" s="10" t="s">
        <v>30</v>
      </c>
      <c r="B35" s="10"/>
      <c r="C35" s="10"/>
      <c r="D35" s="10" t="s">
        <v>31</v>
      </c>
    </row>
    <row r="36" spans="1:14" x14ac:dyDescent="0.25">
      <c r="A36" s="69" t="s">
        <v>32</v>
      </c>
      <c r="B36" s="69"/>
      <c r="C36" s="69"/>
      <c r="D36" s="69" t="s">
        <v>32</v>
      </c>
      <c r="E36" s="69"/>
      <c r="F36" s="69"/>
      <c r="G36" s="69"/>
    </row>
    <row r="39" spans="1:14" x14ac:dyDescent="0.25">
      <c r="N39" s="1">
        <v>4</v>
      </c>
    </row>
  </sheetData>
  <mergeCells count="15">
    <mergeCell ref="A33:E33"/>
    <mergeCell ref="B15:C15"/>
    <mergeCell ref="F19:F22"/>
    <mergeCell ref="H19:H22"/>
    <mergeCell ref="B22:C22"/>
    <mergeCell ref="A25:C25"/>
    <mergeCell ref="F14:F17"/>
    <mergeCell ref="H14:H17"/>
    <mergeCell ref="F1:H1"/>
    <mergeCell ref="D5:E5"/>
    <mergeCell ref="D9:D10"/>
    <mergeCell ref="E9:E10"/>
    <mergeCell ref="F9:F10"/>
    <mergeCell ref="G9:G10"/>
    <mergeCell ref="H9:H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Põllumajandusministeerium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Kaja Roosipuu</dc:creator>
  <cp:lastModifiedBy>Brigitte Marlen Makke</cp:lastModifiedBy>
  <cp:lastPrinted>2014-11-27T12:32:58Z</cp:lastPrinted>
  <dcterms:created xsi:type="dcterms:W3CDTF">2014-11-27T12:32:45Z</dcterms:created>
  <dcterms:modified xsi:type="dcterms:W3CDTF">2016-07-14T07:17:02Z</dcterms:modified>
</cp:coreProperties>
</file>