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4120" windowHeight="11385"/>
  </bookViews>
  <sheets>
    <sheet name="Leht1" sheetId="1" r:id="rId1"/>
    <sheet name="Leht2" sheetId="2" r:id="rId2"/>
    <sheet name="Leht3" sheetId="3" r:id="rId3"/>
  </sheets>
  <definedNames>
    <definedName name="_xlnm._FilterDatabase" localSheetId="0" hidden="1">Leht1!$A$6:$M$146</definedName>
  </definedNames>
  <calcPr calcId="145621"/>
</workbook>
</file>

<file path=xl/calcChain.xml><?xml version="1.0" encoding="utf-8"?>
<calcChain xmlns="http://schemas.openxmlformats.org/spreadsheetml/2006/main">
  <c r="J5" i="1" l="1"/>
  <c r="I5" i="1"/>
</calcChain>
</file>

<file path=xl/sharedStrings.xml><?xml version="1.0" encoding="utf-8"?>
<sst xmlns="http://schemas.openxmlformats.org/spreadsheetml/2006/main" count="1005" uniqueCount="417">
  <si>
    <t>Jrk nr</t>
  </si>
  <si>
    <t>Vara grupp</t>
  </si>
  <si>
    <t>Uus vara grupp</t>
  </si>
  <si>
    <t>Vara kood</t>
  </si>
  <si>
    <t>Nimetus</t>
  </si>
  <si>
    <t>Füüsilise soetamise  kuupäev</t>
  </si>
  <si>
    <t>Soetusmaksumus</t>
  </si>
  <si>
    <t>Jääkmaksumus</t>
  </si>
  <si>
    <t>Uus vara kood</t>
  </si>
  <si>
    <t>ITV kood</t>
  </si>
  <si>
    <t>IKARVTEHN</t>
  </si>
  <si>
    <t>PV013437</t>
  </si>
  <si>
    <t>ANDMESALVESTUSEADMED</t>
  </si>
  <si>
    <t>PV028338</t>
  </si>
  <si>
    <t>Failiserver koos lisamälu ja ketastega</t>
  </si>
  <si>
    <t>IKAUDVID</t>
  </si>
  <si>
    <t>PV025932</t>
  </si>
  <si>
    <t>Projektor</t>
  </si>
  <si>
    <t>IKPRINTER</t>
  </si>
  <si>
    <t>VIKPRINTER</t>
  </si>
  <si>
    <t>PV017413</t>
  </si>
  <si>
    <t>multifunktsionaalne</t>
  </si>
  <si>
    <t>PV017414</t>
  </si>
  <si>
    <t>PV017445</t>
  </si>
  <si>
    <t>PV017433</t>
  </si>
  <si>
    <t>PV017450</t>
  </si>
  <si>
    <t>Printer MF</t>
  </si>
  <si>
    <t>PV017441</t>
  </si>
  <si>
    <t>PV017438</t>
  </si>
  <si>
    <t>PV018155</t>
  </si>
  <si>
    <t>PV017429</t>
  </si>
  <si>
    <t>PV017411</t>
  </si>
  <si>
    <t>PV017439</t>
  </si>
  <si>
    <t>PV017443</t>
  </si>
  <si>
    <t>PV017409</t>
  </si>
  <si>
    <t>PV017426</t>
  </si>
  <si>
    <t>Printer</t>
  </si>
  <si>
    <t>PV018156</t>
  </si>
  <si>
    <t>PV017448</t>
  </si>
  <si>
    <t>PV017427</t>
  </si>
  <si>
    <t>PV017432</t>
  </si>
  <si>
    <t>PV017442</t>
  </si>
  <si>
    <t>PV017434</t>
  </si>
  <si>
    <t>PV017436</t>
  </si>
  <si>
    <t>Multifunktsionaalne</t>
  </si>
  <si>
    <t>PV017425</t>
  </si>
  <si>
    <t>PV028478</t>
  </si>
  <si>
    <t>Paljundusmasin printer IR2018</t>
  </si>
  <si>
    <t>PV017406</t>
  </si>
  <si>
    <t>PV017449</t>
  </si>
  <si>
    <t>PV017407</t>
  </si>
  <si>
    <t>PV017447</t>
  </si>
  <si>
    <t>PV017430</t>
  </si>
  <si>
    <t>PV017435</t>
  </si>
  <si>
    <t>PV017424</t>
  </si>
  <si>
    <t>PV017431</t>
  </si>
  <si>
    <t>PV017444</t>
  </si>
  <si>
    <t>PV017451</t>
  </si>
  <si>
    <t>PV017412</t>
  </si>
  <si>
    <t>PV017446</t>
  </si>
  <si>
    <t>PV017440</t>
  </si>
  <si>
    <t>IKSIDEVAH</t>
  </si>
  <si>
    <t>PV001131</t>
  </si>
  <si>
    <t>ANDMESIDEMAST Laikssaare</t>
  </si>
  <si>
    <t>PV013386</t>
  </si>
  <si>
    <t>VÕRGU JAOTURID</t>
  </si>
  <si>
    <t>PV021838</t>
  </si>
  <si>
    <t>Võrguseade</t>
  </si>
  <si>
    <t>PV021839</t>
  </si>
  <si>
    <t>PV021840</t>
  </si>
  <si>
    <t>Riiklik reg nr</t>
  </si>
  <si>
    <t>MASINSEADE</t>
  </si>
  <si>
    <t>PV033248</t>
  </si>
  <si>
    <t/>
  </si>
  <si>
    <t>Randaal</t>
  </si>
  <si>
    <t>2015</t>
  </si>
  <si>
    <t>1831</t>
  </si>
  <si>
    <t>PV013503</t>
  </si>
  <si>
    <t>Puugaasi katel ATMOS DC50S</t>
  </si>
  <si>
    <t>4086</t>
  </si>
  <si>
    <t>PV006567</t>
  </si>
  <si>
    <t>Väiketankla</t>
  </si>
  <si>
    <t>1821</t>
  </si>
  <si>
    <t>PV034382</t>
  </si>
  <si>
    <t>Seemnepuhastaja</t>
  </si>
  <si>
    <t>2003</t>
  </si>
  <si>
    <t>PV034384</t>
  </si>
  <si>
    <t>Metsataimede pakendusmasin</t>
  </si>
  <si>
    <t>PV034396</t>
  </si>
  <si>
    <t>Alusekiletaja 2000B</t>
  </si>
  <si>
    <t>PV034403</t>
  </si>
  <si>
    <t>Kastmissüsteem ja pump</t>
  </si>
  <si>
    <t>PV034404</t>
  </si>
  <si>
    <t>Väetiseagregaat</t>
  </si>
  <si>
    <t>PV034405</t>
  </si>
  <si>
    <t>Pakkimismasin</t>
  </si>
  <si>
    <t>PV034450</t>
  </si>
  <si>
    <t>Esilaadur+kopp</t>
  </si>
  <si>
    <t>PV034451</t>
  </si>
  <si>
    <t>Alusekiletaja Joker FE</t>
  </si>
  <si>
    <t>PV034452</t>
  </si>
  <si>
    <t>Pakkemasin</t>
  </si>
  <si>
    <t>PV006566</t>
  </si>
  <si>
    <t>PV014294</t>
  </si>
  <si>
    <t>Kohvimasin Cimbali M29</t>
  </si>
  <si>
    <t>5004</t>
  </si>
  <si>
    <t>PV032569</t>
  </si>
  <si>
    <t>Puiduhakkur</t>
  </si>
  <si>
    <t>PV006577</t>
  </si>
  <si>
    <t>PV006558</t>
  </si>
  <si>
    <t>Külmutusseade Kullenga</t>
  </si>
  <si>
    <t>PV013745</t>
  </si>
  <si>
    <t>Murutraktor Vardi</t>
  </si>
  <si>
    <t>PV017018</t>
  </si>
  <si>
    <t>Pelleti mahuti Mafa 7,6m3</t>
  </si>
  <si>
    <t>PV017019</t>
  </si>
  <si>
    <t>Pelleti mahuti Villa Indoor 5,</t>
  </si>
  <si>
    <t>PV033588</t>
  </si>
  <si>
    <t>Jäätmaaniiduk Agritec</t>
  </si>
  <si>
    <t>3003</t>
  </si>
  <si>
    <t>PV006578</t>
  </si>
  <si>
    <t>PV006565</t>
  </si>
  <si>
    <t>VäIKETANKLA 2800L</t>
  </si>
  <si>
    <t>PV014325</t>
  </si>
  <si>
    <t>Tsentrifugaal pump LOWara FHE</t>
  </si>
  <si>
    <t>PV025851</t>
  </si>
  <si>
    <t>Kohvimasin Necta Solista</t>
  </si>
  <si>
    <t>PV006568</t>
  </si>
  <si>
    <t>PV033247</t>
  </si>
  <si>
    <t>PV006576</t>
  </si>
  <si>
    <t>MPTRAKHAAG</t>
  </si>
  <si>
    <t>PV032254</t>
  </si>
  <si>
    <t>Väetisekülvik Egedali vaheltharijale</t>
  </si>
  <si>
    <t>PV034224</t>
  </si>
  <si>
    <t>Pöördader</t>
  </si>
  <si>
    <t>2016</t>
  </si>
  <si>
    <t>PV034221</t>
  </si>
  <si>
    <t>PV034223</t>
  </si>
  <si>
    <t>PV016986</t>
  </si>
  <si>
    <t>Niiduk</t>
  </si>
  <si>
    <t>1810</t>
  </si>
  <si>
    <t>PV031550</t>
  </si>
  <si>
    <t>Jäätmaaniiduk Agritec GS 33-130 FY</t>
  </si>
  <si>
    <t>2014</t>
  </si>
  <si>
    <t>PV016895</t>
  </si>
  <si>
    <t>PV028467</t>
  </si>
  <si>
    <t>Karjamaa niiduk 2,1 m KUHN/15 50217</t>
  </si>
  <si>
    <t>2002</t>
  </si>
  <si>
    <t>6001</t>
  </si>
  <si>
    <t>PV034222</t>
  </si>
  <si>
    <t>PV016989</t>
  </si>
  <si>
    <t>Greider</t>
  </si>
  <si>
    <t>1841</t>
  </si>
  <si>
    <t>PV016982</t>
  </si>
  <si>
    <t>PV016968</t>
  </si>
  <si>
    <t>PV016932</t>
  </si>
  <si>
    <t>PV016979</t>
  </si>
  <si>
    <t>Metsaäke</t>
  </si>
  <si>
    <t>PV017189</t>
  </si>
  <si>
    <t>Traktorihaagis JUNKKARI</t>
  </si>
  <si>
    <t>1565 TE</t>
  </si>
  <si>
    <t>TRPOLMAS</t>
  </si>
  <si>
    <t>PV016243</t>
  </si>
  <si>
    <t>Tartu PK Traktor JUMZ 6KL 4946</t>
  </si>
  <si>
    <t>2214 EM</t>
  </si>
  <si>
    <t>1990</t>
  </si>
  <si>
    <t>PV011748</t>
  </si>
  <si>
    <t>Koolitusmasin Lännen</t>
  </si>
  <si>
    <t>PV014000</t>
  </si>
  <si>
    <t xml:space="preserve">Tr haagis </t>
  </si>
  <si>
    <t>1547 TN</t>
  </si>
  <si>
    <t>PV034398</t>
  </si>
  <si>
    <t>Ratastraktor T25 A</t>
  </si>
  <si>
    <t>0783 EK</t>
  </si>
  <si>
    <t>1992</t>
  </si>
  <si>
    <t>PV034400</t>
  </si>
  <si>
    <t>Traktor MTZ-82</t>
  </si>
  <si>
    <t>0788 EK</t>
  </si>
  <si>
    <t>1991</t>
  </si>
  <si>
    <t>PV013919</t>
  </si>
  <si>
    <t>EGEDALI VAHELTHARIJA VÄETISEKÜ</t>
  </si>
  <si>
    <t>PV013256</t>
  </si>
  <si>
    <t>ESILAADUR PRONAR KOPAGA</t>
  </si>
  <si>
    <t>PV011690</t>
  </si>
  <si>
    <t>Põllutraktor MTZ 82</t>
  </si>
  <si>
    <t>9606 EE</t>
  </si>
  <si>
    <t>PV011762</t>
  </si>
  <si>
    <t>EGEDAL VÄETISEKÜLVIK</t>
  </si>
  <si>
    <t>PV011763</t>
  </si>
  <si>
    <t>PUUKOOLI VAHELTHARIJA-MÜRGIPRI</t>
  </si>
  <si>
    <t>PV014001</t>
  </si>
  <si>
    <t>Niiduk BERTI EKR 200</t>
  </si>
  <si>
    <t>PV014213</t>
  </si>
  <si>
    <t>LIBISTI VÄDERSTAD 5,1m</t>
  </si>
  <si>
    <t>PV011747</t>
  </si>
  <si>
    <t>PV011709</t>
  </si>
  <si>
    <t>VAHELTHARIJA VÄETISEKÜLVIK</t>
  </si>
  <si>
    <t>PV011710</t>
  </si>
  <si>
    <t>VAHELTHARIJA MÜRGIPRITS</t>
  </si>
  <si>
    <t>PV011711</t>
  </si>
  <si>
    <t>Kultivaator ja kobestid</t>
  </si>
  <si>
    <t>TRPTRAKT</t>
  </si>
  <si>
    <t>PV011792</t>
  </si>
  <si>
    <t>Ratastraktor T 25</t>
  </si>
  <si>
    <t>6018ES</t>
  </si>
  <si>
    <t>PV014214</t>
  </si>
  <si>
    <t>Hüdrotõstuk</t>
  </si>
  <si>
    <t>PV011774</t>
  </si>
  <si>
    <t>3917 ET</t>
  </si>
  <si>
    <t>PV011775</t>
  </si>
  <si>
    <t>9537 ET</t>
  </si>
  <si>
    <t>PV011779</t>
  </si>
  <si>
    <t>0337 EK</t>
  </si>
  <si>
    <t>PV011783</t>
  </si>
  <si>
    <t>Ratastraktor T 16M</t>
  </si>
  <si>
    <t>9540 ET</t>
  </si>
  <si>
    <t>PV011778</t>
  </si>
  <si>
    <t>1054 EK</t>
  </si>
  <si>
    <t>PV011782</t>
  </si>
  <si>
    <t>9541 ET</t>
  </si>
  <si>
    <t>PV011776</t>
  </si>
  <si>
    <t>3916 ET</t>
  </si>
  <si>
    <t>PV011771</t>
  </si>
  <si>
    <t>1032 EM</t>
  </si>
  <si>
    <t>TRSAANATV</t>
  </si>
  <si>
    <t>PV021860</t>
  </si>
  <si>
    <t>Murutraktor</t>
  </si>
  <si>
    <t>PV013698</t>
  </si>
  <si>
    <t>PV011812</t>
  </si>
  <si>
    <t xml:space="preserve">Murutraktor </t>
  </si>
  <si>
    <t>PV013366</t>
  </si>
  <si>
    <t>PV028012</t>
  </si>
  <si>
    <t>PV014363</t>
  </si>
  <si>
    <t>PV014438</t>
  </si>
  <si>
    <t>PV025928</t>
  </si>
  <si>
    <t>2013</t>
  </si>
  <si>
    <t>PV025930</t>
  </si>
  <si>
    <t>PV011799</t>
  </si>
  <si>
    <t>Mootorsaan</t>
  </si>
  <si>
    <t>PV033045</t>
  </si>
  <si>
    <t>PV013351</t>
  </si>
  <si>
    <t>Murutraktor Erastvere</t>
  </si>
  <si>
    <t>PV011818</t>
  </si>
  <si>
    <t>PV011825</t>
  </si>
  <si>
    <t>PV011831</t>
  </si>
  <si>
    <t>PV013939</t>
  </si>
  <si>
    <t>PV023609</t>
  </si>
  <si>
    <t>PV014004</t>
  </si>
  <si>
    <t>ATV</t>
  </si>
  <si>
    <t>PV016038</t>
  </si>
  <si>
    <t>PV033044</t>
  </si>
  <si>
    <t>PV022473</t>
  </si>
  <si>
    <t>2007</t>
  </si>
  <si>
    <t>PV011840</t>
  </si>
  <si>
    <t>PV032973</t>
  </si>
  <si>
    <t>PV025929</t>
  </si>
  <si>
    <t>PV012637</t>
  </si>
  <si>
    <t>PV016042</t>
  </si>
  <si>
    <t>TRVVEOK</t>
  </si>
  <si>
    <t>PV028473</t>
  </si>
  <si>
    <t>Väikeveoauto Ford Ranger 2,5 Double Cab</t>
  </si>
  <si>
    <t>162 ARY</t>
  </si>
  <si>
    <t>VIKARVTEHN</t>
  </si>
  <si>
    <t>VIKAUDVID</t>
  </si>
  <si>
    <t>VIKSIDEVAH</t>
  </si>
  <si>
    <t>VMASINSEAD</t>
  </si>
  <si>
    <t>VMPTRAKHAA</t>
  </si>
  <si>
    <t>VTRPOLMAS</t>
  </si>
  <si>
    <t>VTRPTRAKT</t>
  </si>
  <si>
    <t>VTRSAANATV</t>
  </si>
  <si>
    <t>VTRVVEOK</t>
  </si>
  <si>
    <t>VV017956</t>
  </si>
  <si>
    <t>VV017957</t>
  </si>
  <si>
    <t>VV017958</t>
  </si>
  <si>
    <t>VV017959</t>
  </si>
  <si>
    <t>VV017960</t>
  </si>
  <si>
    <t>VV017961</t>
  </si>
  <si>
    <t>VV017962</t>
  </si>
  <si>
    <t>VV017963</t>
  </si>
  <si>
    <t>VV017964</t>
  </si>
  <si>
    <t>VV017965</t>
  </si>
  <si>
    <t>VV017966</t>
  </si>
  <si>
    <t>VV017967</t>
  </si>
  <si>
    <t>VV017968</t>
  </si>
  <si>
    <t>VV017969</t>
  </si>
  <si>
    <t>VV017970</t>
  </si>
  <si>
    <t>VV017971</t>
  </si>
  <si>
    <t>VV017972</t>
  </si>
  <si>
    <t>VV017973</t>
  </si>
  <si>
    <t>VV017974</t>
  </si>
  <si>
    <t>VV017975</t>
  </si>
  <si>
    <t>VV017976</t>
  </si>
  <si>
    <t>VV017977</t>
  </si>
  <si>
    <t>VV017978</t>
  </si>
  <si>
    <t>VV017979</t>
  </si>
  <si>
    <t>VV017980</t>
  </si>
  <si>
    <t>VV017981</t>
  </si>
  <si>
    <t>VV017982</t>
  </si>
  <si>
    <t>VV017983</t>
  </si>
  <si>
    <t>VV017984</t>
  </si>
  <si>
    <t>VV017985</t>
  </si>
  <si>
    <t>VV017986</t>
  </si>
  <si>
    <t>VV017987</t>
  </si>
  <si>
    <t>VV017988</t>
  </si>
  <si>
    <t>VV017989</t>
  </si>
  <si>
    <t>VV017990</t>
  </si>
  <si>
    <t>VV017991</t>
  </si>
  <si>
    <t>VV017992</t>
  </si>
  <si>
    <t>VV017993</t>
  </si>
  <si>
    <t>VV017994</t>
  </si>
  <si>
    <t>VV017995</t>
  </si>
  <si>
    <t>VV017996</t>
  </si>
  <si>
    <t>VV017997</t>
  </si>
  <si>
    <t>VV017998</t>
  </si>
  <si>
    <t>VV017999</t>
  </si>
  <si>
    <t>VV018000</t>
  </si>
  <si>
    <t>VV018001</t>
  </si>
  <si>
    <t>VV018002</t>
  </si>
  <si>
    <t>VV018003</t>
  </si>
  <si>
    <t>VV018004</t>
  </si>
  <si>
    <t>VV018005</t>
  </si>
  <si>
    <t>VV018006</t>
  </si>
  <si>
    <t>VV018007</t>
  </si>
  <si>
    <t>VV018008</t>
  </si>
  <si>
    <t>VV018009</t>
  </si>
  <si>
    <t>VV018010</t>
  </si>
  <si>
    <t>VV018011</t>
  </si>
  <si>
    <t>VV018012</t>
  </si>
  <si>
    <t>VV018013</t>
  </si>
  <si>
    <t>VV018014</t>
  </si>
  <si>
    <t>VV018015</t>
  </si>
  <si>
    <t>VV018016</t>
  </si>
  <si>
    <t>VV018017</t>
  </si>
  <si>
    <t>VV018018</t>
  </si>
  <si>
    <t>VV018019</t>
  </si>
  <si>
    <t>VV018020</t>
  </si>
  <si>
    <t>VV018021</t>
  </si>
  <si>
    <t>VV018022</t>
  </si>
  <si>
    <t>VV018023</t>
  </si>
  <si>
    <t>VV018024</t>
  </si>
  <si>
    <t>VV018025</t>
  </si>
  <si>
    <t>VV018026</t>
  </si>
  <si>
    <t>VV018027</t>
  </si>
  <si>
    <t>VV018028</t>
  </si>
  <si>
    <t>VV018029</t>
  </si>
  <si>
    <t>VV018030</t>
  </si>
  <si>
    <t>VV018031</t>
  </si>
  <si>
    <t>VV018032</t>
  </si>
  <si>
    <t>VV018033</t>
  </si>
  <si>
    <t>VV018034</t>
  </si>
  <si>
    <t>VV018035</t>
  </si>
  <si>
    <t>VV018036</t>
  </si>
  <si>
    <t>VV018037</t>
  </si>
  <si>
    <t>VV018038</t>
  </si>
  <si>
    <t>VV018039</t>
  </si>
  <si>
    <t>VV018040</t>
  </si>
  <si>
    <t>VV018041</t>
  </si>
  <si>
    <t>VV018042</t>
  </si>
  <si>
    <t>VV018043</t>
  </si>
  <si>
    <t>VV018044</t>
  </si>
  <si>
    <t>VV018045</t>
  </si>
  <si>
    <t>VV018046</t>
  </si>
  <si>
    <t>VV018047</t>
  </si>
  <si>
    <t>VV018048</t>
  </si>
  <si>
    <t>VV018049</t>
  </si>
  <si>
    <t>VV018050</t>
  </si>
  <si>
    <t>VV018051</t>
  </si>
  <si>
    <t>VV018052</t>
  </si>
  <si>
    <t>VV018053</t>
  </si>
  <si>
    <t>VV018054</t>
  </si>
  <si>
    <t>VV018055</t>
  </si>
  <si>
    <t>VV018056</t>
  </si>
  <si>
    <t>VV018057</t>
  </si>
  <si>
    <t>VV018058</t>
  </si>
  <si>
    <t>VV018059</t>
  </si>
  <si>
    <t>VV018060</t>
  </si>
  <si>
    <t>VV018061</t>
  </si>
  <si>
    <t>VV018062</t>
  </si>
  <si>
    <t>VV018063</t>
  </si>
  <si>
    <t>VV018064</t>
  </si>
  <si>
    <t>VV018065</t>
  </si>
  <si>
    <t>VV018066</t>
  </si>
  <si>
    <t>VV018067</t>
  </si>
  <si>
    <t>VV018068</t>
  </si>
  <si>
    <t>VV018069</t>
  </si>
  <si>
    <t>VV018070</t>
  </si>
  <si>
    <t>VV018071</t>
  </si>
  <si>
    <t>VV018072</t>
  </si>
  <si>
    <t>VV018073</t>
  </si>
  <si>
    <t>VV018074</t>
  </si>
  <si>
    <t>VV018075</t>
  </si>
  <si>
    <t>VV018076</t>
  </si>
  <si>
    <t>VV018077</t>
  </si>
  <si>
    <t>VV018078</t>
  </si>
  <si>
    <t>VV018079</t>
  </si>
  <si>
    <t>VV018080</t>
  </si>
  <si>
    <t>VV018081</t>
  </si>
  <si>
    <t>VV018082</t>
  </si>
  <si>
    <t>VV018083</t>
  </si>
  <si>
    <t>VV018084</t>
  </si>
  <si>
    <t>VV018085</t>
  </si>
  <si>
    <t>VV018086</t>
  </si>
  <si>
    <t>VV018087</t>
  </si>
  <si>
    <t>VV018088</t>
  </si>
  <si>
    <t>VV018089</t>
  </si>
  <si>
    <t>VV018090</t>
  </si>
  <si>
    <t>VV018091</t>
  </si>
  <si>
    <t>VV018092</t>
  </si>
  <si>
    <t>VV018093</t>
  </si>
  <si>
    <t>VV018094</t>
  </si>
  <si>
    <t>VV018095</t>
  </si>
  <si>
    <t>juurde</t>
  </si>
  <si>
    <t>Väljalas-ke aasta</t>
  </si>
  <si>
    <t>Struktuu-riüksus</t>
  </si>
  <si>
    <t>Masinad ja seadmed</t>
  </si>
  <si>
    <t>Lisa  3</t>
  </si>
  <si>
    <t>RMK juhatuse 24.01.2017 otsuse nr 1-32/10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</si>
</sst>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0" fillId="0" borderId="0" xfId="0" applyFill="1"/>
    <xf numFmtId="0" fontId="0" fillId="0" borderId="1" xfId="0" applyFill="1" applyBorder="1"/>
    <xf numFmtId="14" fontId="0" fillId="0" borderId="0" xfId="0" applyNumberFormat="1" applyFill="1"/>
    <xf numFmtId="0" fontId="0" fillId="0" borderId="0" xfId="0" applyFill="1" applyBorder="1"/>
    <xf numFmtId="4" fontId="1" fillId="0" borderId="0" xfId="0" applyNumberFormat="1" applyFont="1" applyFill="1"/>
    <xf numFmtId="14" fontId="0" fillId="0" borderId="1" xfId="0" applyNumberFormat="1" applyFill="1" applyBorder="1"/>
    <xf numFmtId="0" fontId="0" fillId="0" borderId="0" xfId="0" applyFill="1" applyAlignment="1">
      <alignment horizontal="right"/>
    </xf>
    <xf numFmtId="0" fontId="1" fillId="0" borderId="1" xfId="0" applyFont="1" applyFill="1" applyBorder="1" applyAlignment="1">
      <alignment horizontal="right" wrapText="1"/>
    </xf>
    <xf numFmtId="0" fontId="0" fillId="0" borderId="1" xfId="0" applyFill="1" applyBorder="1" applyAlignment="1">
      <alignment horizontal="right"/>
    </xf>
    <xf numFmtId="4" fontId="0" fillId="0" borderId="0" xfId="0" applyNumberFormat="1" applyFill="1"/>
    <xf numFmtId="4" fontId="0" fillId="0" borderId="0" xfId="0" applyNumberFormat="1"/>
    <xf numFmtId="4" fontId="1" fillId="0" borderId="1" xfId="0" applyNumberFormat="1" applyFont="1" applyFill="1" applyBorder="1" applyAlignment="1">
      <alignment wrapText="1"/>
    </xf>
    <xf numFmtId="4" fontId="0" fillId="0" borderId="1" xfId="0" applyNumberFormat="1" applyFill="1" applyBorder="1"/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6"/>
  <sheetViews>
    <sheetView tabSelected="1" workbookViewId="0"/>
  </sheetViews>
  <sheetFormatPr defaultRowHeight="15" x14ac:dyDescent="0.25"/>
  <cols>
    <col min="1" max="1" width="5.5703125" style="3" customWidth="1"/>
    <col min="2" max="2" width="10.5703125" style="3" customWidth="1"/>
    <col min="3" max="3" width="10.28515625" style="3" customWidth="1"/>
    <col min="4" max="4" width="9.140625" style="3"/>
    <col min="5" max="5" width="27.28515625" style="3" customWidth="1"/>
    <col min="6" max="6" width="7.140625" style="3" customWidth="1"/>
    <col min="7" max="7" width="13.140625" style="5" customWidth="1"/>
    <col min="8" max="8" width="9.140625" style="3"/>
    <col min="9" max="9" width="10" style="12" bestFit="1" customWidth="1"/>
    <col min="10" max="10" width="9.140625" style="12"/>
    <col min="11" max="11" width="9.140625" style="9"/>
    <col min="12" max="16384" width="9.140625" style="3"/>
  </cols>
  <sheetData>
    <row r="1" spans="1:13" x14ac:dyDescent="0.25">
      <c r="J1" s="13" t="s">
        <v>415</v>
      </c>
    </row>
    <row r="2" spans="1:13" x14ac:dyDescent="0.25">
      <c r="J2" s="13" t="s">
        <v>416</v>
      </c>
    </row>
    <row r="3" spans="1:13" x14ac:dyDescent="0.25">
      <c r="J3" s="13" t="s">
        <v>411</v>
      </c>
    </row>
    <row r="4" spans="1:13" x14ac:dyDescent="0.25">
      <c r="L4" s="6"/>
    </row>
    <row r="5" spans="1:13" x14ac:dyDescent="0.25">
      <c r="B5" s="16" t="s">
        <v>414</v>
      </c>
      <c r="I5" s="7">
        <f>SUBTOTAL(9,I7:I146)</f>
        <v>417456.20000000007</v>
      </c>
      <c r="J5" s="7">
        <f>SUBTOTAL(9,J7:J146)</f>
        <v>41381.32</v>
      </c>
    </row>
    <row r="6" spans="1:13" ht="45" x14ac:dyDescent="0.25">
      <c r="A6" s="1" t="s">
        <v>0</v>
      </c>
      <c r="B6" s="1" t="s">
        <v>1</v>
      </c>
      <c r="C6" s="1" t="s">
        <v>2</v>
      </c>
      <c r="D6" s="1" t="s">
        <v>3</v>
      </c>
      <c r="E6" s="2" t="s">
        <v>4</v>
      </c>
      <c r="F6" s="2" t="s">
        <v>70</v>
      </c>
      <c r="G6" s="2" t="s">
        <v>5</v>
      </c>
      <c r="H6" s="2" t="s">
        <v>412</v>
      </c>
      <c r="I6" s="14" t="s">
        <v>6</v>
      </c>
      <c r="J6" s="14" t="s">
        <v>7</v>
      </c>
      <c r="K6" s="10" t="s">
        <v>413</v>
      </c>
      <c r="L6" s="2" t="s">
        <v>9</v>
      </c>
      <c r="M6" s="2" t="s">
        <v>8</v>
      </c>
    </row>
    <row r="7" spans="1:13" x14ac:dyDescent="0.25">
      <c r="A7" s="4">
        <v>1</v>
      </c>
      <c r="B7" s="4" t="s">
        <v>10</v>
      </c>
      <c r="C7" s="4" t="s">
        <v>262</v>
      </c>
      <c r="D7" s="4" t="s">
        <v>11</v>
      </c>
      <c r="E7" s="4" t="s">
        <v>12</v>
      </c>
      <c r="F7" s="4"/>
      <c r="G7" s="8">
        <v>38950</v>
      </c>
      <c r="H7" s="4"/>
      <c r="I7" s="15">
        <v>3728.29</v>
      </c>
      <c r="J7" s="15">
        <v>0</v>
      </c>
      <c r="K7" s="11">
        <v>4083</v>
      </c>
      <c r="L7" s="4">
        <v>3302</v>
      </c>
      <c r="M7" s="4" t="s">
        <v>271</v>
      </c>
    </row>
    <row r="8" spans="1:13" x14ac:dyDescent="0.25">
      <c r="A8" s="4">
        <v>2</v>
      </c>
      <c r="B8" s="4" t="s">
        <v>10</v>
      </c>
      <c r="C8" s="4" t="s">
        <v>262</v>
      </c>
      <c r="D8" s="4" t="s">
        <v>13</v>
      </c>
      <c r="E8" s="4" t="s">
        <v>14</v>
      </c>
      <c r="F8" s="4"/>
      <c r="G8" s="8">
        <v>41605</v>
      </c>
      <c r="H8" s="4"/>
      <c r="I8" s="15">
        <v>2552.7199999999998</v>
      </c>
      <c r="J8" s="15">
        <v>0</v>
      </c>
      <c r="K8" s="11">
        <v>4083</v>
      </c>
      <c r="L8" s="4">
        <v>4768</v>
      </c>
      <c r="M8" s="4" t="s">
        <v>272</v>
      </c>
    </row>
    <row r="9" spans="1:13" x14ac:dyDescent="0.25">
      <c r="A9" s="4">
        <v>3</v>
      </c>
      <c r="B9" s="4" t="s">
        <v>15</v>
      </c>
      <c r="C9" s="4" t="s">
        <v>263</v>
      </c>
      <c r="D9" s="4" t="s">
        <v>16</v>
      </c>
      <c r="E9" s="4" t="s">
        <v>17</v>
      </c>
      <c r="F9" s="4"/>
      <c r="G9" s="8">
        <v>41432</v>
      </c>
      <c r="H9" s="4"/>
      <c r="I9" s="15">
        <v>3530</v>
      </c>
      <c r="J9" s="15">
        <v>0</v>
      </c>
      <c r="K9" s="11">
        <v>4083</v>
      </c>
      <c r="L9" s="4"/>
      <c r="M9" s="4" t="s">
        <v>273</v>
      </c>
    </row>
    <row r="10" spans="1:13" x14ac:dyDescent="0.25">
      <c r="A10" s="4">
        <v>4</v>
      </c>
      <c r="B10" s="4" t="s">
        <v>18</v>
      </c>
      <c r="C10" s="4" t="s">
        <v>19</v>
      </c>
      <c r="D10" s="4" t="s">
        <v>20</v>
      </c>
      <c r="E10" s="4" t="s">
        <v>21</v>
      </c>
      <c r="F10" s="4"/>
      <c r="G10" s="8">
        <v>40178</v>
      </c>
      <c r="H10" s="4"/>
      <c r="I10" s="15">
        <v>2165.9699999999998</v>
      </c>
      <c r="J10" s="15">
        <v>0</v>
      </c>
      <c r="K10" s="11">
        <v>1821</v>
      </c>
      <c r="L10" s="4">
        <v>1457</v>
      </c>
      <c r="M10" s="4" t="s">
        <v>274</v>
      </c>
    </row>
    <row r="11" spans="1:13" x14ac:dyDescent="0.25">
      <c r="A11" s="4">
        <v>5</v>
      </c>
      <c r="B11" s="4" t="s">
        <v>18</v>
      </c>
      <c r="C11" s="4" t="s">
        <v>19</v>
      </c>
      <c r="D11" s="4" t="s">
        <v>22</v>
      </c>
      <c r="E11" s="4" t="s">
        <v>21</v>
      </c>
      <c r="F11" s="4"/>
      <c r="G11" s="8">
        <v>40178</v>
      </c>
      <c r="H11" s="4"/>
      <c r="I11" s="15">
        <v>2165.9699999999998</v>
      </c>
      <c r="J11" s="15">
        <v>0</v>
      </c>
      <c r="K11" s="11">
        <v>4086</v>
      </c>
      <c r="L11" s="4">
        <v>806</v>
      </c>
      <c r="M11" s="4" t="s">
        <v>275</v>
      </c>
    </row>
    <row r="12" spans="1:13" x14ac:dyDescent="0.25">
      <c r="A12" s="4">
        <v>6</v>
      </c>
      <c r="B12" s="4" t="s">
        <v>18</v>
      </c>
      <c r="C12" s="4" t="s">
        <v>19</v>
      </c>
      <c r="D12" s="4" t="s">
        <v>23</v>
      </c>
      <c r="E12" s="4" t="s">
        <v>21</v>
      </c>
      <c r="F12" s="4"/>
      <c r="G12" s="8">
        <v>40178</v>
      </c>
      <c r="H12" s="4"/>
      <c r="I12" s="15">
        <v>2165.9699999999998</v>
      </c>
      <c r="J12" s="15">
        <v>0</v>
      </c>
      <c r="K12" s="11">
        <v>1901</v>
      </c>
      <c r="L12" s="4">
        <v>3194</v>
      </c>
      <c r="M12" s="4" t="s">
        <v>276</v>
      </c>
    </row>
    <row r="13" spans="1:13" x14ac:dyDescent="0.25">
      <c r="A13" s="4">
        <v>7</v>
      </c>
      <c r="B13" s="4" t="s">
        <v>18</v>
      </c>
      <c r="C13" s="4" t="s">
        <v>19</v>
      </c>
      <c r="D13" s="4" t="s">
        <v>24</v>
      </c>
      <c r="E13" s="4" t="s">
        <v>21</v>
      </c>
      <c r="F13" s="4"/>
      <c r="G13" s="8">
        <v>40178</v>
      </c>
      <c r="H13" s="4"/>
      <c r="I13" s="15">
        <v>2165.9</v>
      </c>
      <c r="J13" s="15">
        <v>0</v>
      </c>
      <c r="K13" s="11">
        <v>4088</v>
      </c>
      <c r="L13" s="4">
        <v>642</v>
      </c>
      <c r="M13" s="4" t="s">
        <v>277</v>
      </c>
    </row>
    <row r="14" spans="1:13" x14ac:dyDescent="0.25">
      <c r="A14" s="4">
        <v>8</v>
      </c>
      <c r="B14" s="4" t="s">
        <v>18</v>
      </c>
      <c r="C14" s="4" t="s">
        <v>19</v>
      </c>
      <c r="D14" s="4" t="s">
        <v>25</v>
      </c>
      <c r="E14" s="4" t="s">
        <v>26</v>
      </c>
      <c r="F14" s="4"/>
      <c r="G14" s="8">
        <v>40178</v>
      </c>
      <c r="H14" s="4"/>
      <c r="I14" s="15">
        <v>2165.9699999999998</v>
      </c>
      <c r="J14" s="15">
        <v>0</v>
      </c>
      <c r="K14" s="11">
        <v>1707</v>
      </c>
      <c r="L14" s="4">
        <v>996</v>
      </c>
      <c r="M14" s="4" t="s">
        <v>278</v>
      </c>
    </row>
    <row r="15" spans="1:13" x14ac:dyDescent="0.25">
      <c r="A15" s="4">
        <v>9</v>
      </c>
      <c r="B15" s="4" t="s">
        <v>18</v>
      </c>
      <c r="C15" s="4" t="s">
        <v>19</v>
      </c>
      <c r="D15" s="4" t="s">
        <v>27</v>
      </c>
      <c r="E15" s="4" t="s">
        <v>21</v>
      </c>
      <c r="F15" s="4"/>
      <c r="G15" s="8">
        <v>40178</v>
      </c>
      <c r="H15" s="4"/>
      <c r="I15" s="15">
        <v>3628.33</v>
      </c>
      <c r="J15" s="15">
        <v>0</v>
      </c>
      <c r="K15" s="11">
        <v>1821</v>
      </c>
      <c r="L15" s="4">
        <v>1555</v>
      </c>
      <c r="M15" s="4" t="s">
        <v>279</v>
      </c>
    </row>
    <row r="16" spans="1:13" x14ac:dyDescent="0.25">
      <c r="A16" s="4">
        <v>10</v>
      </c>
      <c r="B16" s="4" t="s">
        <v>18</v>
      </c>
      <c r="C16" s="4" t="s">
        <v>19</v>
      </c>
      <c r="D16" s="4" t="s">
        <v>28</v>
      </c>
      <c r="E16" s="4" t="s">
        <v>21</v>
      </c>
      <c r="F16" s="4"/>
      <c r="G16" s="8">
        <v>40178</v>
      </c>
      <c r="H16" s="4"/>
      <c r="I16" s="15">
        <v>3657.02</v>
      </c>
      <c r="J16" s="15">
        <v>0</v>
      </c>
      <c r="K16" s="11">
        <v>1707</v>
      </c>
      <c r="L16" s="4">
        <v>2865</v>
      </c>
      <c r="M16" s="4" t="s">
        <v>280</v>
      </c>
    </row>
    <row r="17" spans="1:13" x14ac:dyDescent="0.25">
      <c r="A17" s="4">
        <v>11</v>
      </c>
      <c r="B17" s="4" t="s">
        <v>18</v>
      </c>
      <c r="C17" s="4" t="s">
        <v>19</v>
      </c>
      <c r="D17" s="4" t="s">
        <v>29</v>
      </c>
      <c r="E17" s="4" t="s">
        <v>21</v>
      </c>
      <c r="F17" s="4"/>
      <c r="G17" s="8">
        <v>40337</v>
      </c>
      <c r="H17" s="4"/>
      <c r="I17" s="15">
        <v>3195.26</v>
      </c>
      <c r="J17" s="15">
        <v>0</v>
      </c>
      <c r="K17" s="11">
        <v>3003</v>
      </c>
      <c r="L17" s="4">
        <v>3355</v>
      </c>
      <c r="M17" s="4" t="s">
        <v>281</v>
      </c>
    </row>
    <row r="18" spans="1:13" x14ac:dyDescent="0.25">
      <c r="A18" s="4">
        <v>12</v>
      </c>
      <c r="B18" s="4" t="s">
        <v>18</v>
      </c>
      <c r="C18" s="4" t="s">
        <v>19</v>
      </c>
      <c r="D18" s="4" t="s">
        <v>30</v>
      </c>
      <c r="E18" s="4" t="s">
        <v>21</v>
      </c>
      <c r="F18" s="4"/>
      <c r="G18" s="8">
        <v>40178</v>
      </c>
      <c r="H18" s="4"/>
      <c r="I18" s="15">
        <v>2165.9699999999998</v>
      </c>
      <c r="J18" s="15">
        <v>0</v>
      </c>
      <c r="K18" s="11">
        <v>1707</v>
      </c>
      <c r="L18" s="4">
        <v>266</v>
      </c>
      <c r="M18" s="4" t="s">
        <v>282</v>
      </c>
    </row>
    <row r="19" spans="1:13" x14ac:dyDescent="0.25">
      <c r="A19" s="4">
        <v>13</v>
      </c>
      <c r="B19" s="4" t="s">
        <v>18</v>
      </c>
      <c r="C19" s="4" t="s">
        <v>19</v>
      </c>
      <c r="D19" s="4" t="s">
        <v>31</v>
      </c>
      <c r="E19" s="4" t="s">
        <v>21</v>
      </c>
      <c r="F19" s="4"/>
      <c r="G19" s="8">
        <v>40178</v>
      </c>
      <c r="H19" s="4"/>
      <c r="I19" s="15">
        <v>2165.9699999999998</v>
      </c>
      <c r="J19" s="15">
        <v>0</v>
      </c>
      <c r="K19" s="11">
        <v>1850</v>
      </c>
      <c r="L19" s="4">
        <v>1125</v>
      </c>
      <c r="M19" s="4" t="s">
        <v>283</v>
      </c>
    </row>
    <row r="20" spans="1:13" x14ac:dyDescent="0.25">
      <c r="A20" s="4">
        <v>14</v>
      </c>
      <c r="B20" s="4" t="s">
        <v>18</v>
      </c>
      <c r="C20" s="4" t="s">
        <v>19</v>
      </c>
      <c r="D20" s="4" t="s">
        <v>32</v>
      </c>
      <c r="E20" s="4" t="s">
        <v>21</v>
      </c>
      <c r="F20" s="4"/>
      <c r="G20" s="8">
        <v>40178</v>
      </c>
      <c r="H20" s="4"/>
      <c r="I20" s="15">
        <v>2165.9699999999998</v>
      </c>
      <c r="J20" s="15">
        <v>0</v>
      </c>
      <c r="K20" s="11">
        <v>1821</v>
      </c>
      <c r="L20" s="4">
        <v>2901</v>
      </c>
      <c r="M20" s="4" t="s">
        <v>284</v>
      </c>
    </row>
    <row r="21" spans="1:13" x14ac:dyDescent="0.25">
      <c r="A21" s="4">
        <v>15</v>
      </c>
      <c r="B21" s="4" t="s">
        <v>18</v>
      </c>
      <c r="C21" s="4" t="s">
        <v>19</v>
      </c>
      <c r="D21" s="4" t="s">
        <v>33</v>
      </c>
      <c r="E21" s="4" t="s">
        <v>21</v>
      </c>
      <c r="F21" s="4"/>
      <c r="G21" s="8">
        <v>40178</v>
      </c>
      <c r="H21" s="4"/>
      <c r="I21" s="15">
        <v>3657.02</v>
      </c>
      <c r="J21" s="15">
        <v>0</v>
      </c>
      <c r="K21" s="11">
        <v>1841</v>
      </c>
      <c r="L21" s="4">
        <v>3392</v>
      </c>
      <c r="M21" s="4" t="s">
        <v>285</v>
      </c>
    </row>
    <row r="22" spans="1:13" x14ac:dyDescent="0.25">
      <c r="A22" s="4">
        <v>16</v>
      </c>
      <c r="B22" s="4" t="s">
        <v>18</v>
      </c>
      <c r="C22" s="4" t="s">
        <v>19</v>
      </c>
      <c r="D22" s="4" t="s">
        <v>34</v>
      </c>
      <c r="E22" s="4" t="s">
        <v>21</v>
      </c>
      <c r="F22" s="4"/>
      <c r="G22" s="8">
        <v>40178</v>
      </c>
      <c r="H22" s="4"/>
      <c r="I22" s="15">
        <v>2165.9699999999998</v>
      </c>
      <c r="J22" s="15">
        <v>0</v>
      </c>
      <c r="K22" s="11">
        <v>1707</v>
      </c>
      <c r="L22" s="4">
        <v>849</v>
      </c>
      <c r="M22" s="4" t="s">
        <v>286</v>
      </c>
    </row>
    <row r="23" spans="1:13" x14ac:dyDescent="0.25">
      <c r="A23" s="4">
        <v>17</v>
      </c>
      <c r="B23" s="4" t="s">
        <v>18</v>
      </c>
      <c r="C23" s="4" t="s">
        <v>19</v>
      </c>
      <c r="D23" s="4" t="s">
        <v>35</v>
      </c>
      <c r="E23" s="4" t="s">
        <v>36</v>
      </c>
      <c r="F23" s="4"/>
      <c r="G23" s="8">
        <v>40178</v>
      </c>
      <c r="H23" s="4"/>
      <c r="I23" s="15">
        <v>2165.9699999999998</v>
      </c>
      <c r="J23" s="15">
        <v>0</v>
      </c>
      <c r="K23" s="11">
        <v>4086</v>
      </c>
      <c r="L23" s="4">
        <v>1907</v>
      </c>
      <c r="M23" s="4" t="s">
        <v>287</v>
      </c>
    </row>
    <row r="24" spans="1:13" x14ac:dyDescent="0.25">
      <c r="A24" s="4">
        <v>18</v>
      </c>
      <c r="B24" s="4" t="s">
        <v>18</v>
      </c>
      <c r="C24" s="4" t="s">
        <v>19</v>
      </c>
      <c r="D24" s="4" t="s">
        <v>37</v>
      </c>
      <c r="E24" s="4" t="s">
        <v>21</v>
      </c>
      <c r="F24" s="4"/>
      <c r="G24" s="8">
        <v>40337</v>
      </c>
      <c r="H24" s="4"/>
      <c r="I24" s="15">
        <v>3195.26</v>
      </c>
      <c r="J24" s="15">
        <v>0</v>
      </c>
      <c r="K24" s="11">
        <v>3003</v>
      </c>
      <c r="L24" s="4">
        <v>1959</v>
      </c>
      <c r="M24" s="4" t="s">
        <v>288</v>
      </c>
    </row>
    <row r="25" spans="1:13" x14ac:dyDescent="0.25">
      <c r="A25" s="4">
        <v>19</v>
      </c>
      <c r="B25" s="4" t="s">
        <v>18</v>
      </c>
      <c r="C25" s="4" t="s">
        <v>19</v>
      </c>
      <c r="D25" s="4" t="s">
        <v>38</v>
      </c>
      <c r="E25" s="4" t="s">
        <v>36</v>
      </c>
      <c r="F25" s="4"/>
      <c r="G25" s="8">
        <v>40178</v>
      </c>
      <c r="H25" s="4"/>
      <c r="I25" s="15">
        <v>2165.9699999999998</v>
      </c>
      <c r="J25" s="15">
        <v>0</v>
      </c>
      <c r="K25" s="11">
        <v>4083</v>
      </c>
      <c r="L25" s="4">
        <v>1117</v>
      </c>
      <c r="M25" s="4" t="s">
        <v>289</v>
      </c>
    </row>
    <row r="26" spans="1:13" x14ac:dyDescent="0.25">
      <c r="A26" s="4">
        <v>20</v>
      </c>
      <c r="B26" s="4" t="s">
        <v>18</v>
      </c>
      <c r="C26" s="4" t="s">
        <v>19</v>
      </c>
      <c r="D26" s="4" t="s">
        <v>39</v>
      </c>
      <c r="E26" s="4" t="s">
        <v>21</v>
      </c>
      <c r="F26" s="4"/>
      <c r="G26" s="8">
        <v>40178</v>
      </c>
      <c r="H26" s="4"/>
      <c r="I26" s="15">
        <v>2165.9699999999998</v>
      </c>
      <c r="J26" s="15">
        <v>0</v>
      </c>
      <c r="K26" s="11">
        <v>4083</v>
      </c>
      <c r="L26" s="4">
        <v>1536</v>
      </c>
      <c r="M26" s="4" t="s">
        <v>290</v>
      </c>
    </row>
    <row r="27" spans="1:13" x14ac:dyDescent="0.25">
      <c r="A27" s="4">
        <v>21</v>
      </c>
      <c r="B27" s="4" t="s">
        <v>18</v>
      </c>
      <c r="C27" s="4" t="s">
        <v>19</v>
      </c>
      <c r="D27" s="4" t="s">
        <v>40</v>
      </c>
      <c r="E27" s="4" t="s">
        <v>21</v>
      </c>
      <c r="F27" s="4"/>
      <c r="G27" s="8">
        <v>40178</v>
      </c>
      <c r="H27" s="4"/>
      <c r="I27" s="15">
        <v>2165.9699999999998</v>
      </c>
      <c r="J27" s="15">
        <v>0</v>
      </c>
      <c r="K27" s="11">
        <v>4083</v>
      </c>
      <c r="L27" s="4">
        <v>613</v>
      </c>
      <c r="M27" s="4" t="s">
        <v>291</v>
      </c>
    </row>
    <row r="28" spans="1:13" x14ac:dyDescent="0.25">
      <c r="A28" s="4">
        <v>22</v>
      </c>
      <c r="B28" s="4" t="s">
        <v>18</v>
      </c>
      <c r="C28" s="4" t="s">
        <v>19</v>
      </c>
      <c r="D28" s="4" t="s">
        <v>41</v>
      </c>
      <c r="E28" s="4" t="s">
        <v>21</v>
      </c>
      <c r="F28" s="4"/>
      <c r="G28" s="8">
        <v>40178</v>
      </c>
      <c r="H28" s="4"/>
      <c r="I28" s="15">
        <v>3628.33</v>
      </c>
      <c r="J28" s="15">
        <v>0</v>
      </c>
      <c r="K28" s="11">
        <v>4083</v>
      </c>
      <c r="L28" s="4">
        <v>2557</v>
      </c>
      <c r="M28" s="4" t="s">
        <v>292</v>
      </c>
    </row>
    <row r="29" spans="1:13" x14ac:dyDescent="0.25">
      <c r="A29" s="4">
        <v>23</v>
      </c>
      <c r="B29" s="4" t="s">
        <v>18</v>
      </c>
      <c r="C29" s="4" t="s">
        <v>19</v>
      </c>
      <c r="D29" s="4" t="s">
        <v>42</v>
      </c>
      <c r="E29" s="4" t="s">
        <v>21</v>
      </c>
      <c r="F29" s="4"/>
      <c r="G29" s="8">
        <v>40178</v>
      </c>
      <c r="H29" s="4"/>
      <c r="I29" s="15">
        <v>2165.9699999999998</v>
      </c>
      <c r="J29" s="15">
        <v>0</v>
      </c>
      <c r="K29" s="11">
        <v>4088</v>
      </c>
      <c r="L29" s="4">
        <v>1980</v>
      </c>
      <c r="M29" s="4" t="s">
        <v>293</v>
      </c>
    </row>
    <row r="30" spans="1:13" x14ac:dyDescent="0.25">
      <c r="A30" s="4">
        <v>24</v>
      </c>
      <c r="B30" s="4" t="s">
        <v>18</v>
      </c>
      <c r="C30" s="4" t="s">
        <v>19</v>
      </c>
      <c r="D30" s="4" t="s">
        <v>43</v>
      </c>
      <c r="E30" s="4" t="s">
        <v>44</v>
      </c>
      <c r="F30" s="4"/>
      <c r="G30" s="8">
        <v>40178</v>
      </c>
      <c r="H30" s="4"/>
      <c r="I30" s="15">
        <v>2338.21</v>
      </c>
      <c r="J30" s="15">
        <v>0</v>
      </c>
      <c r="K30" s="11">
        <v>5003</v>
      </c>
      <c r="L30" s="4">
        <v>70</v>
      </c>
      <c r="M30" s="4" t="s">
        <v>294</v>
      </c>
    </row>
    <row r="31" spans="1:13" x14ac:dyDescent="0.25">
      <c r="A31" s="4">
        <v>25</v>
      </c>
      <c r="B31" s="4" t="s">
        <v>18</v>
      </c>
      <c r="C31" s="4" t="s">
        <v>19</v>
      </c>
      <c r="D31" s="4" t="s">
        <v>45</v>
      </c>
      <c r="E31" s="4" t="s">
        <v>21</v>
      </c>
      <c r="F31" s="4"/>
      <c r="G31" s="8">
        <v>40178</v>
      </c>
      <c r="H31" s="4"/>
      <c r="I31" s="15">
        <v>2165.9699999999998</v>
      </c>
      <c r="J31" s="15">
        <v>0</v>
      </c>
      <c r="K31" s="11">
        <v>5003</v>
      </c>
      <c r="L31" s="4">
        <v>3262</v>
      </c>
      <c r="M31" s="4" t="s">
        <v>295</v>
      </c>
    </row>
    <row r="32" spans="1:13" x14ac:dyDescent="0.25">
      <c r="A32" s="4">
        <v>26</v>
      </c>
      <c r="B32" s="4" t="s">
        <v>18</v>
      </c>
      <c r="C32" s="4" t="s">
        <v>19</v>
      </c>
      <c r="D32" s="4" t="s">
        <v>46</v>
      </c>
      <c r="E32" s="4" t="s">
        <v>47</v>
      </c>
      <c r="F32" s="4"/>
      <c r="G32" s="8">
        <v>41641</v>
      </c>
      <c r="H32" s="4"/>
      <c r="I32" s="15">
        <v>2138.87</v>
      </c>
      <c r="J32" s="15">
        <v>0</v>
      </c>
      <c r="K32" s="11">
        <v>6001</v>
      </c>
      <c r="L32" s="4">
        <v>4876</v>
      </c>
      <c r="M32" s="4" t="s">
        <v>296</v>
      </c>
    </row>
    <row r="33" spans="1:13" x14ac:dyDescent="0.25">
      <c r="A33" s="4">
        <v>27</v>
      </c>
      <c r="B33" s="4" t="s">
        <v>18</v>
      </c>
      <c r="C33" s="4" t="s">
        <v>19</v>
      </c>
      <c r="D33" s="4" t="s">
        <v>48</v>
      </c>
      <c r="E33" s="4" t="s">
        <v>21</v>
      </c>
      <c r="F33" s="4"/>
      <c r="G33" s="8">
        <v>40178</v>
      </c>
      <c r="H33" s="4"/>
      <c r="I33" s="15">
        <v>2165.9699999999998</v>
      </c>
      <c r="J33" s="15">
        <v>0</v>
      </c>
      <c r="K33" s="11">
        <v>1707</v>
      </c>
      <c r="L33" s="4">
        <v>2580</v>
      </c>
      <c r="M33" s="4" t="s">
        <v>297</v>
      </c>
    </row>
    <row r="34" spans="1:13" x14ac:dyDescent="0.25">
      <c r="A34" s="4">
        <v>28</v>
      </c>
      <c r="B34" s="4" t="s">
        <v>18</v>
      </c>
      <c r="C34" s="4" t="s">
        <v>19</v>
      </c>
      <c r="D34" s="4" t="s">
        <v>49</v>
      </c>
      <c r="E34" s="4" t="s">
        <v>26</v>
      </c>
      <c r="F34" s="4"/>
      <c r="G34" s="8">
        <v>40178</v>
      </c>
      <c r="H34" s="4"/>
      <c r="I34" s="15">
        <v>2165.9699999999998</v>
      </c>
      <c r="J34" s="15">
        <v>0</v>
      </c>
      <c r="K34" s="11">
        <v>4086</v>
      </c>
      <c r="L34" s="4">
        <v>3192</v>
      </c>
      <c r="M34" s="4" t="s">
        <v>298</v>
      </c>
    </row>
    <row r="35" spans="1:13" x14ac:dyDescent="0.25">
      <c r="A35" s="4">
        <v>29</v>
      </c>
      <c r="B35" s="4" t="s">
        <v>18</v>
      </c>
      <c r="C35" s="4" t="s">
        <v>19</v>
      </c>
      <c r="D35" s="4" t="s">
        <v>50</v>
      </c>
      <c r="E35" s="4" t="s">
        <v>21</v>
      </c>
      <c r="F35" s="4"/>
      <c r="G35" s="8">
        <v>40178</v>
      </c>
      <c r="H35" s="4"/>
      <c r="I35" s="15">
        <v>2165.9</v>
      </c>
      <c r="J35" s="15">
        <v>0</v>
      </c>
      <c r="K35" s="11">
        <v>1707</v>
      </c>
      <c r="L35" s="4">
        <v>219</v>
      </c>
      <c r="M35" s="4" t="s">
        <v>299</v>
      </c>
    </row>
    <row r="36" spans="1:13" x14ac:dyDescent="0.25">
      <c r="A36" s="4">
        <v>30</v>
      </c>
      <c r="B36" s="4" t="s">
        <v>18</v>
      </c>
      <c r="C36" s="4" t="s">
        <v>19</v>
      </c>
      <c r="D36" s="4" t="s">
        <v>51</v>
      </c>
      <c r="E36" s="4" t="s">
        <v>21</v>
      </c>
      <c r="F36" s="4"/>
      <c r="G36" s="8">
        <v>40178</v>
      </c>
      <c r="H36" s="4"/>
      <c r="I36" s="15">
        <v>3896.95</v>
      </c>
      <c r="J36" s="15">
        <v>0</v>
      </c>
      <c r="K36" s="11">
        <v>4088</v>
      </c>
      <c r="L36" s="4">
        <v>1934</v>
      </c>
      <c r="M36" s="4" t="s">
        <v>300</v>
      </c>
    </row>
    <row r="37" spans="1:13" x14ac:dyDescent="0.25">
      <c r="A37" s="4">
        <v>31</v>
      </c>
      <c r="B37" s="4" t="s">
        <v>18</v>
      </c>
      <c r="C37" s="4" t="s">
        <v>19</v>
      </c>
      <c r="D37" s="4" t="s">
        <v>52</v>
      </c>
      <c r="E37" s="4" t="s">
        <v>36</v>
      </c>
      <c r="F37" s="4"/>
      <c r="G37" s="8">
        <v>40178</v>
      </c>
      <c r="H37" s="4"/>
      <c r="I37" s="15">
        <v>2165.9699999999998</v>
      </c>
      <c r="J37" s="15">
        <v>0</v>
      </c>
      <c r="K37" s="11">
        <v>4086</v>
      </c>
      <c r="L37" s="4">
        <v>3025</v>
      </c>
      <c r="M37" s="4" t="s">
        <v>301</v>
      </c>
    </row>
    <row r="38" spans="1:13" x14ac:dyDescent="0.25">
      <c r="A38" s="4">
        <v>32</v>
      </c>
      <c r="B38" s="4" t="s">
        <v>18</v>
      </c>
      <c r="C38" s="4" t="s">
        <v>19</v>
      </c>
      <c r="D38" s="4" t="s">
        <v>53</v>
      </c>
      <c r="E38" s="4" t="s">
        <v>21</v>
      </c>
      <c r="F38" s="4"/>
      <c r="G38" s="8">
        <v>40178</v>
      </c>
      <c r="H38" s="4"/>
      <c r="I38" s="15">
        <v>2165.9699999999998</v>
      </c>
      <c r="J38" s="15">
        <v>0</v>
      </c>
      <c r="K38" s="11">
        <v>4088</v>
      </c>
      <c r="L38" s="4">
        <v>3439</v>
      </c>
      <c r="M38" s="4" t="s">
        <v>302</v>
      </c>
    </row>
    <row r="39" spans="1:13" x14ac:dyDescent="0.25">
      <c r="A39" s="4">
        <v>33</v>
      </c>
      <c r="B39" s="4" t="s">
        <v>18</v>
      </c>
      <c r="C39" s="4" t="s">
        <v>19</v>
      </c>
      <c r="D39" s="4" t="s">
        <v>54</v>
      </c>
      <c r="E39" s="4" t="s">
        <v>21</v>
      </c>
      <c r="F39" s="4"/>
      <c r="G39" s="8">
        <v>39358</v>
      </c>
      <c r="H39" s="4"/>
      <c r="I39" s="15">
        <v>2165.9699999999998</v>
      </c>
      <c r="J39" s="15">
        <v>0</v>
      </c>
      <c r="K39" s="11">
        <v>1707</v>
      </c>
      <c r="L39" s="4">
        <v>779</v>
      </c>
      <c r="M39" s="4" t="s">
        <v>303</v>
      </c>
    </row>
    <row r="40" spans="1:13" x14ac:dyDescent="0.25">
      <c r="A40" s="4">
        <v>34</v>
      </c>
      <c r="B40" s="4" t="s">
        <v>18</v>
      </c>
      <c r="C40" s="4" t="s">
        <v>19</v>
      </c>
      <c r="D40" s="4" t="s">
        <v>55</v>
      </c>
      <c r="E40" s="4" t="s">
        <v>21</v>
      </c>
      <c r="F40" s="4"/>
      <c r="G40" s="8">
        <v>40178</v>
      </c>
      <c r="H40" s="4"/>
      <c r="I40" s="15">
        <v>2165.9699999999998</v>
      </c>
      <c r="J40" s="15">
        <v>0</v>
      </c>
      <c r="K40" s="11">
        <v>4088</v>
      </c>
      <c r="L40" s="4">
        <v>3394</v>
      </c>
      <c r="M40" s="4" t="s">
        <v>304</v>
      </c>
    </row>
    <row r="41" spans="1:13" x14ac:dyDescent="0.25">
      <c r="A41" s="4">
        <v>35</v>
      </c>
      <c r="B41" s="4" t="s">
        <v>18</v>
      </c>
      <c r="C41" s="4" t="s">
        <v>19</v>
      </c>
      <c r="D41" s="4" t="s">
        <v>56</v>
      </c>
      <c r="E41" s="4" t="s">
        <v>21</v>
      </c>
      <c r="F41" s="4"/>
      <c r="G41" s="8">
        <v>40178</v>
      </c>
      <c r="H41" s="4"/>
      <c r="I41" s="15">
        <v>2165.9699999999998</v>
      </c>
      <c r="J41" s="15">
        <v>0</v>
      </c>
      <c r="K41" s="11">
        <v>3003</v>
      </c>
      <c r="L41" s="4">
        <v>2784</v>
      </c>
      <c r="M41" s="4" t="s">
        <v>305</v>
      </c>
    </row>
    <row r="42" spans="1:13" x14ac:dyDescent="0.25">
      <c r="A42" s="4">
        <v>36</v>
      </c>
      <c r="B42" s="4" t="s">
        <v>18</v>
      </c>
      <c r="C42" s="4" t="s">
        <v>19</v>
      </c>
      <c r="D42" s="4" t="s">
        <v>57</v>
      </c>
      <c r="E42" s="4" t="s">
        <v>21</v>
      </c>
      <c r="F42" s="4"/>
      <c r="G42" s="8">
        <v>40178</v>
      </c>
      <c r="H42" s="4"/>
      <c r="I42" s="15">
        <v>2165.9699999999998</v>
      </c>
      <c r="J42" s="15">
        <v>0</v>
      </c>
      <c r="K42" s="11">
        <v>4088</v>
      </c>
      <c r="L42" s="4">
        <v>2331</v>
      </c>
      <c r="M42" s="4" t="s">
        <v>306</v>
      </c>
    </row>
    <row r="43" spans="1:13" x14ac:dyDescent="0.25">
      <c r="A43" s="4">
        <v>37</v>
      </c>
      <c r="B43" s="4" t="s">
        <v>18</v>
      </c>
      <c r="C43" s="4" t="s">
        <v>19</v>
      </c>
      <c r="D43" s="4" t="s">
        <v>58</v>
      </c>
      <c r="E43" s="4" t="s">
        <v>21</v>
      </c>
      <c r="F43" s="4"/>
      <c r="G43" s="8">
        <v>40178</v>
      </c>
      <c r="H43" s="4"/>
      <c r="I43" s="15">
        <v>2165.9</v>
      </c>
      <c r="J43" s="15">
        <v>0</v>
      </c>
      <c r="K43" s="11">
        <v>3003</v>
      </c>
      <c r="L43" s="4">
        <v>2170</v>
      </c>
      <c r="M43" s="4" t="s">
        <v>307</v>
      </c>
    </row>
    <row r="44" spans="1:13" x14ac:dyDescent="0.25">
      <c r="A44" s="4">
        <v>38</v>
      </c>
      <c r="B44" s="4" t="s">
        <v>18</v>
      </c>
      <c r="C44" s="4" t="s">
        <v>19</v>
      </c>
      <c r="D44" s="4" t="s">
        <v>59</v>
      </c>
      <c r="E44" s="4" t="s">
        <v>21</v>
      </c>
      <c r="F44" s="4"/>
      <c r="G44" s="8">
        <v>40178</v>
      </c>
      <c r="H44" s="4"/>
      <c r="I44" s="15">
        <v>2165.9699999999998</v>
      </c>
      <c r="J44" s="15">
        <v>0</v>
      </c>
      <c r="K44" s="11">
        <v>3003</v>
      </c>
      <c r="L44" s="4">
        <v>1968</v>
      </c>
      <c r="M44" s="4" t="s">
        <v>308</v>
      </c>
    </row>
    <row r="45" spans="1:13" x14ac:dyDescent="0.25">
      <c r="A45" s="4">
        <v>39</v>
      </c>
      <c r="B45" s="4" t="s">
        <v>18</v>
      </c>
      <c r="C45" s="4" t="s">
        <v>19</v>
      </c>
      <c r="D45" s="4" t="s">
        <v>60</v>
      </c>
      <c r="E45" s="4" t="s">
        <v>21</v>
      </c>
      <c r="F45" s="4"/>
      <c r="G45" s="8">
        <v>40178</v>
      </c>
      <c r="H45" s="4"/>
      <c r="I45" s="15">
        <v>3657.02</v>
      </c>
      <c r="J45" s="15">
        <v>0</v>
      </c>
      <c r="K45" s="11">
        <v>1707</v>
      </c>
      <c r="L45" s="4">
        <v>2864</v>
      </c>
      <c r="M45" s="4" t="s">
        <v>309</v>
      </c>
    </row>
    <row r="46" spans="1:13" x14ac:dyDescent="0.25">
      <c r="A46" s="4">
        <v>40</v>
      </c>
      <c r="B46" s="4" t="s">
        <v>61</v>
      </c>
      <c r="C46" s="4" t="s">
        <v>264</v>
      </c>
      <c r="D46" s="4" t="s">
        <v>62</v>
      </c>
      <c r="E46" s="4" t="s">
        <v>63</v>
      </c>
      <c r="F46" s="4"/>
      <c r="G46" s="8">
        <v>37106</v>
      </c>
      <c r="H46" s="4"/>
      <c r="I46" s="15">
        <v>2991.07</v>
      </c>
      <c r="J46" s="15">
        <v>0</v>
      </c>
      <c r="K46" s="11">
        <v>4086</v>
      </c>
      <c r="L46" s="4"/>
      <c r="M46" s="4" t="s">
        <v>310</v>
      </c>
    </row>
    <row r="47" spans="1:13" x14ac:dyDescent="0.25">
      <c r="A47" s="4">
        <v>41</v>
      </c>
      <c r="B47" s="4" t="s">
        <v>61</v>
      </c>
      <c r="C47" s="4" t="s">
        <v>264</v>
      </c>
      <c r="D47" s="4" t="s">
        <v>64</v>
      </c>
      <c r="E47" s="4" t="s">
        <v>65</v>
      </c>
      <c r="F47" s="4"/>
      <c r="G47" s="8">
        <v>38882</v>
      </c>
      <c r="H47" s="4"/>
      <c r="I47" s="15">
        <v>2646.26</v>
      </c>
      <c r="J47" s="15">
        <v>0</v>
      </c>
      <c r="K47" s="11">
        <v>4083</v>
      </c>
      <c r="L47" s="4">
        <v>3270</v>
      </c>
      <c r="M47" s="4" t="s">
        <v>311</v>
      </c>
    </row>
    <row r="48" spans="1:13" x14ac:dyDescent="0.25">
      <c r="A48" s="4">
        <v>42</v>
      </c>
      <c r="B48" s="4" t="s">
        <v>61</v>
      </c>
      <c r="C48" s="4" t="s">
        <v>264</v>
      </c>
      <c r="D48" s="4" t="s">
        <v>66</v>
      </c>
      <c r="E48" s="4" t="s">
        <v>67</v>
      </c>
      <c r="F48" s="4"/>
      <c r="G48" s="8">
        <v>40780</v>
      </c>
      <c r="H48" s="4"/>
      <c r="I48" s="15">
        <v>4781.99</v>
      </c>
      <c r="J48" s="15">
        <v>0</v>
      </c>
      <c r="K48" s="11">
        <v>4083</v>
      </c>
      <c r="L48" s="4">
        <v>3876</v>
      </c>
      <c r="M48" s="4" t="s">
        <v>312</v>
      </c>
    </row>
    <row r="49" spans="1:13" x14ac:dyDescent="0.25">
      <c r="A49" s="4">
        <v>43</v>
      </c>
      <c r="B49" s="4" t="s">
        <v>61</v>
      </c>
      <c r="C49" s="4" t="s">
        <v>264</v>
      </c>
      <c r="D49" s="4" t="s">
        <v>68</v>
      </c>
      <c r="E49" s="4" t="s">
        <v>67</v>
      </c>
      <c r="F49" s="4"/>
      <c r="G49" s="8">
        <v>40780</v>
      </c>
      <c r="H49" s="4"/>
      <c r="I49" s="15">
        <v>4192.71</v>
      </c>
      <c r="J49" s="15">
        <v>0</v>
      </c>
      <c r="K49" s="11">
        <v>4083</v>
      </c>
      <c r="L49" s="4">
        <v>3873</v>
      </c>
      <c r="M49" s="4" t="s">
        <v>313</v>
      </c>
    </row>
    <row r="50" spans="1:13" x14ac:dyDescent="0.25">
      <c r="A50" s="4">
        <v>44</v>
      </c>
      <c r="B50" s="4" t="s">
        <v>61</v>
      </c>
      <c r="C50" s="4" t="s">
        <v>264</v>
      </c>
      <c r="D50" s="4" t="s">
        <v>69</v>
      </c>
      <c r="E50" s="4" t="s">
        <v>67</v>
      </c>
      <c r="F50" s="4"/>
      <c r="G50" s="8">
        <v>40780</v>
      </c>
      <c r="H50" s="4"/>
      <c r="I50" s="15">
        <v>4087.95</v>
      </c>
      <c r="J50" s="15">
        <v>0</v>
      </c>
      <c r="K50" s="11">
        <v>4083</v>
      </c>
      <c r="L50" s="4">
        <v>3869</v>
      </c>
      <c r="M50" s="4" t="s">
        <v>314</v>
      </c>
    </row>
    <row r="51" spans="1:13" x14ac:dyDescent="0.25">
      <c r="A51" s="4">
        <v>45</v>
      </c>
      <c r="B51" s="4" t="s">
        <v>71</v>
      </c>
      <c r="C51" s="4" t="s">
        <v>265</v>
      </c>
      <c r="D51" s="4" t="s">
        <v>72</v>
      </c>
      <c r="E51" s="4" t="s">
        <v>74</v>
      </c>
      <c r="F51" s="4" t="s">
        <v>73</v>
      </c>
      <c r="G51" s="8">
        <v>42275</v>
      </c>
      <c r="H51" s="4" t="s">
        <v>75</v>
      </c>
      <c r="I51" s="15">
        <v>3750</v>
      </c>
      <c r="J51" s="15">
        <v>2750</v>
      </c>
      <c r="K51" s="11" t="s">
        <v>76</v>
      </c>
      <c r="L51" s="4"/>
      <c r="M51" s="4" t="s">
        <v>315</v>
      </c>
    </row>
    <row r="52" spans="1:13" x14ac:dyDescent="0.25">
      <c r="A52" s="4">
        <v>46</v>
      </c>
      <c r="B52" s="4" t="s">
        <v>71</v>
      </c>
      <c r="C52" s="4" t="s">
        <v>265</v>
      </c>
      <c r="D52" s="4" t="s">
        <v>77</v>
      </c>
      <c r="E52" s="4" t="s">
        <v>78</v>
      </c>
      <c r="F52" s="4" t="s">
        <v>73</v>
      </c>
      <c r="G52" s="8">
        <v>39009</v>
      </c>
      <c r="H52" s="4" t="s">
        <v>73</v>
      </c>
      <c r="I52" s="15">
        <v>2556.4699999999998</v>
      </c>
      <c r="J52" s="15">
        <v>0</v>
      </c>
      <c r="K52" s="11" t="s">
        <v>79</v>
      </c>
      <c r="L52" s="4"/>
      <c r="M52" s="4" t="s">
        <v>316</v>
      </c>
    </row>
    <row r="53" spans="1:13" x14ac:dyDescent="0.25">
      <c r="A53" s="4">
        <v>47</v>
      </c>
      <c r="B53" s="4" t="s">
        <v>71</v>
      </c>
      <c r="C53" s="4" t="s">
        <v>265</v>
      </c>
      <c r="D53" s="4" t="s">
        <v>80</v>
      </c>
      <c r="E53" s="4" t="s">
        <v>81</v>
      </c>
      <c r="F53" s="4" t="s">
        <v>73</v>
      </c>
      <c r="G53" s="8">
        <v>37602</v>
      </c>
      <c r="H53" s="4" t="s">
        <v>73</v>
      </c>
      <c r="I53" s="15">
        <v>2428.64</v>
      </c>
      <c r="J53" s="15">
        <v>0</v>
      </c>
      <c r="K53" s="11" t="s">
        <v>82</v>
      </c>
      <c r="L53" s="4"/>
      <c r="M53" s="4" t="s">
        <v>317</v>
      </c>
    </row>
    <row r="54" spans="1:13" x14ac:dyDescent="0.25">
      <c r="A54" s="4">
        <v>48</v>
      </c>
      <c r="B54" s="4" t="s">
        <v>71</v>
      </c>
      <c r="C54" s="4" t="s">
        <v>265</v>
      </c>
      <c r="D54" s="4" t="s">
        <v>83</v>
      </c>
      <c r="E54" s="4" t="s">
        <v>84</v>
      </c>
      <c r="F54" s="4" t="s">
        <v>73</v>
      </c>
      <c r="G54" s="8">
        <v>42564</v>
      </c>
      <c r="H54" s="4" t="s">
        <v>73</v>
      </c>
      <c r="I54" s="15">
        <v>2556.4699999999998</v>
      </c>
      <c r="J54" s="15">
        <v>0</v>
      </c>
      <c r="K54" s="11" t="s">
        <v>85</v>
      </c>
      <c r="L54" s="4"/>
      <c r="M54" s="4" t="s">
        <v>318</v>
      </c>
    </row>
    <row r="55" spans="1:13" x14ac:dyDescent="0.25">
      <c r="A55" s="4">
        <v>49</v>
      </c>
      <c r="B55" s="4" t="s">
        <v>71</v>
      </c>
      <c r="C55" s="4" t="s">
        <v>265</v>
      </c>
      <c r="D55" s="4" t="s">
        <v>86</v>
      </c>
      <c r="E55" s="4" t="s">
        <v>87</v>
      </c>
      <c r="F55" s="4" t="s">
        <v>73</v>
      </c>
      <c r="G55" s="8">
        <v>42564</v>
      </c>
      <c r="H55" s="4" t="s">
        <v>73</v>
      </c>
      <c r="I55" s="15">
        <v>2173</v>
      </c>
      <c r="J55" s="15">
        <v>0</v>
      </c>
      <c r="K55" s="11" t="s">
        <v>85</v>
      </c>
      <c r="L55" s="4"/>
      <c r="M55" s="4" t="s">
        <v>319</v>
      </c>
    </row>
    <row r="56" spans="1:13" x14ac:dyDescent="0.25">
      <c r="A56" s="4">
        <v>50</v>
      </c>
      <c r="B56" s="4" t="s">
        <v>71</v>
      </c>
      <c r="C56" s="4" t="s">
        <v>265</v>
      </c>
      <c r="D56" s="4" t="s">
        <v>88</v>
      </c>
      <c r="E56" s="4" t="s">
        <v>89</v>
      </c>
      <c r="F56" s="4" t="s">
        <v>73</v>
      </c>
      <c r="G56" s="8">
        <v>42564</v>
      </c>
      <c r="H56" s="4" t="s">
        <v>73</v>
      </c>
      <c r="I56" s="15">
        <v>3490</v>
      </c>
      <c r="J56" s="15">
        <v>2619</v>
      </c>
      <c r="K56" s="11" t="s">
        <v>85</v>
      </c>
      <c r="L56" s="4"/>
      <c r="M56" s="4" t="s">
        <v>320</v>
      </c>
    </row>
    <row r="57" spans="1:13" x14ac:dyDescent="0.25">
      <c r="A57" s="4">
        <v>51</v>
      </c>
      <c r="B57" s="4" t="s">
        <v>71</v>
      </c>
      <c r="C57" s="4" t="s">
        <v>265</v>
      </c>
      <c r="D57" s="4" t="s">
        <v>90</v>
      </c>
      <c r="E57" s="4" t="s">
        <v>91</v>
      </c>
      <c r="F57" s="4" t="s">
        <v>73</v>
      </c>
      <c r="G57" s="8">
        <v>42564</v>
      </c>
      <c r="H57" s="4" t="s">
        <v>73</v>
      </c>
      <c r="I57" s="15">
        <v>2236.91</v>
      </c>
      <c r="J57" s="15">
        <v>0</v>
      </c>
      <c r="K57" s="11" t="s">
        <v>85</v>
      </c>
      <c r="L57" s="4"/>
      <c r="M57" s="4" t="s">
        <v>321</v>
      </c>
    </row>
    <row r="58" spans="1:13" x14ac:dyDescent="0.25">
      <c r="A58" s="4">
        <v>52</v>
      </c>
      <c r="B58" s="4" t="s">
        <v>71</v>
      </c>
      <c r="C58" s="4" t="s">
        <v>265</v>
      </c>
      <c r="D58" s="4" t="s">
        <v>92</v>
      </c>
      <c r="E58" s="4" t="s">
        <v>93</v>
      </c>
      <c r="F58" s="4" t="s">
        <v>73</v>
      </c>
      <c r="G58" s="8">
        <v>42564</v>
      </c>
      <c r="H58" s="4" t="s">
        <v>73</v>
      </c>
      <c r="I58" s="15">
        <v>2095.21</v>
      </c>
      <c r="J58" s="15">
        <v>0</v>
      </c>
      <c r="K58" s="11" t="s">
        <v>85</v>
      </c>
      <c r="L58" s="4"/>
      <c r="M58" s="4" t="s">
        <v>322</v>
      </c>
    </row>
    <row r="59" spans="1:13" x14ac:dyDescent="0.25">
      <c r="A59" s="4">
        <v>53</v>
      </c>
      <c r="B59" s="4" t="s">
        <v>71</v>
      </c>
      <c r="C59" s="4" t="s">
        <v>265</v>
      </c>
      <c r="D59" s="4" t="s">
        <v>94</v>
      </c>
      <c r="E59" s="4" t="s">
        <v>95</v>
      </c>
      <c r="F59" s="4" t="s">
        <v>73</v>
      </c>
      <c r="G59" s="8">
        <v>42564</v>
      </c>
      <c r="H59" s="4" t="s">
        <v>73</v>
      </c>
      <c r="I59" s="15">
        <v>4623.04</v>
      </c>
      <c r="J59" s="15">
        <v>0</v>
      </c>
      <c r="K59" s="11" t="s">
        <v>85</v>
      </c>
      <c r="L59" s="4"/>
      <c r="M59" s="4" t="s">
        <v>323</v>
      </c>
    </row>
    <row r="60" spans="1:13" x14ac:dyDescent="0.25">
      <c r="A60" s="4">
        <v>54</v>
      </c>
      <c r="B60" s="4" t="s">
        <v>71</v>
      </c>
      <c r="C60" s="4" t="s">
        <v>265</v>
      </c>
      <c r="D60" s="4" t="s">
        <v>96</v>
      </c>
      <c r="E60" s="4" t="s">
        <v>97</v>
      </c>
      <c r="F60" s="4" t="s">
        <v>73</v>
      </c>
      <c r="G60" s="8">
        <v>42564</v>
      </c>
      <c r="H60" s="4" t="s">
        <v>73</v>
      </c>
      <c r="I60" s="15">
        <v>3735.69</v>
      </c>
      <c r="J60" s="15">
        <v>0</v>
      </c>
      <c r="K60" s="11" t="s">
        <v>85</v>
      </c>
      <c r="L60" s="4"/>
      <c r="M60" s="4" t="s">
        <v>324</v>
      </c>
    </row>
    <row r="61" spans="1:13" x14ac:dyDescent="0.25">
      <c r="A61" s="4">
        <v>55</v>
      </c>
      <c r="B61" s="4" t="s">
        <v>71</v>
      </c>
      <c r="C61" s="4" t="s">
        <v>265</v>
      </c>
      <c r="D61" s="4" t="s">
        <v>98</v>
      </c>
      <c r="E61" s="4" t="s">
        <v>99</v>
      </c>
      <c r="F61" s="4" t="s">
        <v>73</v>
      </c>
      <c r="G61" s="8">
        <v>42564</v>
      </c>
      <c r="H61" s="4" t="s">
        <v>73</v>
      </c>
      <c r="I61" s="15">
        <v>3131.67</v>
      </c>
      <c r="J61" s="15">
        <v>0</v>
      </c>
      <c r="K61" s="11" t="s">
        <v>85</v>
      </c>
      <c r="L61" s="4"/>
      <c r="M61" s="4" t="s">
        <v>325</v>
      </c>
    </row>
    <row r="62" spans="1:13" x14ac:dyDescent="0.25">
      <c r="A62" s="4">
        <v>56</v>
      </c>
      <c r="B62" s="4" t="s">
        <v>71</v>
      </c>
      <c r="C62" s="4" t="s">
        <v>265</v>
      </c>
      <c r="D62" s="4" t="s">
        <v>100</v>
      </c>
      <c r="E62" s="4" t="s">
        <v>101</v>
      </c>
      <c r="F62" s="4" t="s">
        <v>73</v>
      </c>
      <c r="G62" s="8">
        <v>42564</v>
      </c>
      <c r="H62" s="4" t="s">
        <v>73</v>
      </c>
      <c r="I62" s="15">
        <v>2236.91</v>
      </c>
      <c r="J62" s="15">
        <v>0</v>
      </c>
      <c r="K62" s="11" t="s">
        <v>85</v>
      </c>
      <c r="L62" s="4"/>
      <c r="M62" s="4" t="s">
        <v>326</v>
      </c>
    </row>
    <row r="63" spans="1:13" x14ac:dyDescent="0.25">
      <c r="A63" s="4">
        <v>57</v>
      </c>
      <c r="B63" s="4" t="s">
        <v>71</v>
      </c>
      <c r="C63" s="4" t="s">
        <v>265</v>
      </c>
      <c r="D63" s="4" t="s">
        <v>102</v>
      </c>
      <c r="E63" s="4" t="s">
        <v>81</v>
      </c>
      <c r="F63" s="4" t="s">
        <v>73</v>
      </c>
      <c r="G63" s="8">
        <v>37602</v>
      </c>
      <c r="H63" s="4" t="s">
        <v>73</v>
      </c>
      <c r="I63" s="15">
        <v>2428.64</v>
      </c>
      <c r="J63" s="15">
        <v>0</v>
      </c>
      <c r="K63" s="11" t="s">
        <v>82</v>
      </c>
      <c r="L63" s="4"/>
      <c r="M63" s="4" t="s">
        <v>327</v>
      </c>
    </row>
    <row r="64" spans="1:13" x14ac:dyDescent="0.25">
      <c r="A64" s="4">
        <v>58</v>
      </c>
      <c r="B64" s="4" t="s">
        <v>71</v>
      </c>
      <c r="C64" s="4" t="s">
        <v>265</v>
      </c>
      <c r="D64" s="4" t="s">
        <v>103</v>
      </c>
      <c r="E64" s="4" t="s">
        <v>104</v>
      </c>
      <c r="F64" s="4" t="s">
        <v>73</v>
      </c>
      <c r="G64" s="8">
        <v>39463</v>
      </c>
      <c r="H64" s="4" t="s">
        <v>73</v>
      </c>
      <c r="I64" s="15">
        <v>3993.84</v>
      </c>
      <c r="J64" s="15">
        <v>0</v>
      </c>
      <c r="K64" s="11" t="s">
        <v>105</v>
      </c>
      <c r="L64" s="4"/>
      <c r="M64" s="4" t="s">
        <v>328</v>
      </c>
    </row>
    <row r="65" spans="1:13" x14ac:dyDescent="0.25">
      <c r="A65" s="4">
        <v>59</v>
      </c>
      <c r="B65" s="4" t="s">
        <v>71</v>
      </c>
      <c r="C65" s="4" t="s">
        <v>265</v>
      </c>
      <c r="D65" s="4" t="s">
        <v>106</v>
      </c>
      <c r="E65" s="4" t="s">
        <v>107</v>
      </c>
      <c r="F65" s="4" t="s">
        <v>73</v>
      </c>
      <c r="G65" s="8">
        <v>42069</v>
      </c>
      <c r="H65" s="4" t="s">
        <v>75</v>
      </c>
      <c r="I65" s="15">
        <v>4599</v>
      </c>
      <c r="J65" s="15">
        <v>2909</v>
      </c>
      <c r="K65" s="11" t="s">
        <v>85</v>
      </c>
      <c r="L65" s="4"/>
      <c r="M65" s="4" t="s">
        <v>329</v>
      </c>
    </row>
    <row r="66" spans="1:13" x14ac:dyDescent="0.25">
      <c r="A66" s="4">
        <v>60</v>
      </c>
      <c r="B66" s="4" t="s">
        <v>71</v>
      </c>
      <c r="C66" s="4" t="s">
        <v>265</v>
      </c>
      <c r="D66" s="4" t="s">
        <v>108</v>
      </c>
      <c r="E66" s="4" t="s">
        <v>81</v>
      </c>
      <c r="F66" s="4" t="s">
        <v>73</v>
      </c>
      <c r="G66" s="8">
        <v>37620</v>
      </c>
      <c r="H66" s="4" t="s">
        <v>73</v>
      </c>
      <c r="I66" s="15">
        <v>2428.64</v>
      </c>
      <c r="J66" s="15">
        <v>0</v>
      </c>
      <c r="K66" s="11" t="s">
        <v>76</v>
      </c>
      <c r="L66" s="4"/>
      <c r="M66" s="4" t="s">
        <v>330</v>
      </c>
    </row>
    <row r="67" spans="1:13" x14ac:dyDescent="0.25">
      <c r="A67" s="4">
        <v>61</v>
      </c>
      <c r="B67" s="4" t="s">
        <v>71</v>
      </c>
      <c r="C67" s="4" t="s">
        <v>265</v>
      </c>
      <c r="D67" s="4" t="s">
        <v>109</v>
      </c>
      <c r="E67" s="4" t="s">
        <v>110</v>
      </c>
      <c r="F67" s="4" t="s">
        <v>73</v>
      </c>
      <c r="G67" s="8">
        <v>37191</v>
      </c>
      <c r="H67" s="4" t="s">
        <v>73</v>
      </c>
      <c r="I67" s="15">
        <v>4409.8999999999996</v>
      </c>
      <c r="J67" s="15">
        <v>0</v>
      </c>
      <c r="K67" s="11" t="s">
        <v>79</v>
      </c>
      <c r="L67" s="4"/>
      <c r="M67" s="4" t="s">
        <v>331</v>
      </c>
    </row>
    <row r="68" spans="1:13" x14ac:dyDescent="0.25">
      <c r="A68" s="4">
        <v>62</v>
      </c>
      <c r="B68" s="4" t="s">
        <v>71</v>
      </c>
      <c r="C68" s="4" t="s">
        <v>265</v>
      </c>
      <c r="D68" s="4" t="s">
        <v>111</v>
      </c>
      <c r="E68" s="4" t="s">
        <v>112</v>
      </c>
      <c r="F68" s="4" t="s">
        <v>73</v>
      </c>
      <c r="G68" s="8">
        <v>39069</v>
      </c>
      <c r="H68" s="4" t="s">
        <v>73</v>
      </c>
      <c r="I68" s="15">
        <v>3493.42</v>
      </c>
      <c r="J68" s="15">
        <v>0</v>
      </c>
      <c r="K68" s="11" t="s">
        <v>79</v>
      </c>
      <c r="L68" s="4"/>
      <c r="M68" s="4" t="s">
        <v>332</v>
      </c>
    </row>
    <row r="69" spans="1:13" x14ac:dyDescent="0.25">
      <c r="A69" s="4">
        <v>63</v>
      </c>
      <c r="B69" s="4" t="s">
        <v>71</v>
      </c>
      <c r="C69" s="4" t="s">
        <v>265</v>
      </c>
      <c r="D69" s="4" t="s">
        <v>113</v>
      </c>
      <c r="E69" s="4" t="s">
        <v>114</v>
      </c>
      <c r="F69" s="4" t="s">
        <v>73</v>
      </c>
      <c r="G69" s="8">
        <v>40099</v>
      </c>
      <c r="H69" s="4" t="s">
        <v>73</v>
      </c>
      <c r="I69" s="15">
        <v>4662.3500000000004</v>
      </c>
      <c r="J69" s="15">
        <v>0</v>
      </c>
      <c r="K69" s="11" t="s">
        <v>79</v>
      </c>
      <c r="L69" s="4"/>
      <c r="M69" s="4" t="s">
        <v>333</v>
      </c>
    </row>
    <row r="70" spans="1:13" x14ac:dyDescent="0.25">
      <c r="A70" s="4">
        <v>64</v>
      </c>
      <c r="B70" s="4" t="s">
        <v>71</v>
      </c>
      <c r="C70" s="4" t="s">
        <v>265</v>
      </c>
      <c r="D70" s="4" t="s">
        <v>115</v>
      </c>
      <c r="E70" s="4" t="s">
        <v>116</v>
      </c>
      <c r="F70" s="4" t="s">
        <v>73</v>
      </c>
      <c r="G70" s="8">
        <v>40099</v>
      </c>
      <c r="H70" s="4" t="s">
        <v>73</v>
      </c>
      <c r="I70" s="15">
        <v>3679.59</v>
      </c>
      <c r="J70" s="15">
        <v>0</v>
      </c>
      <c r="K70" s="11" t="s">
        <v>79</v>
      </c>
      <c r="L70" s="4"/>
      <c r="M70" s="4" t="s">
        <v>334</v>
      </c>
    </row>
    <row r="71" spans="1:13" x14ac:dyDescent="0.25">
      <c r="A71" s="4">
        <v>65</v>
      </c>
      <c r="B71" s="4" t="s">
        <v>71</v>
      </c>
      <c r="C71" s="4" t="s">
        <v>265</v>
      </c>
      <c r="D71" s="4" t="s">
        <v>117</v>
      </c>
      <c r="E71" s="4" t="s">
        <v>118</v>
      </c>
      <c r="F71" s="4" t="s">
        <v>73</v>
      </c>
      <c r="G71" s="8">
        <v>42332</v>
      </c>
      <c r="H71" s="4" t="s">
        <v>75</v>
      </c>
      <c r="I71" s="15">
        <v>4142.1899999999996</v>
      </c>
      <c r="J71" s="15">
        <v>3176.19</v>
      </c>
      <c r="K71" s="11" t="s">
        <v>119</v>
      </c>
      <c r="L71" s="4"/>
      <c r="M71" s="4" t="s">
        <v>335</v>
      </c>
    </row>
    <row r="72" spans="1:13" x14ac:dyDescent="0.25">
      <c r="A72" s="4">
        <v>66</v>
      </c>
      <c r="B72" s="4" t="s">
        <v>71</v>
      </c>
      <c r="C72" s="4" t="s">
        <v>265</v>
      </c>
      <c r="D72" s="4" t="s">
        <v>120</v>
      </c>
      <c r="E72" s="4" t="s">
        <v>81</v>
      </c>
      <c r="F72" s="4" t="s">
        <v>73</v>
      </c>
      <c r="G72" s="8">
        <v>37620</v>
      </c>
      <c r="H72" s="4" t="s">
        <v>73</v>
      </c>
      <c r="I72" s="15">
        <v>2812.11</v>
      </c>
      <c r="J72" s="15">
        <v>0</v>
      </c>
      <c r="K72" s="11" t="s">
        <v>76</v>
      </c>
      <c r="L72" s="4"/>
      <c r="M72" s="4" t="s">
        <v>336</v>
      </c>
    </row>
    <row r="73" spans="1:13" x14ac:dyDescent="0.25">
      <c r="A73" s="4">
        <v>67</v>
      </c>
      <c r="B73" s="4" t="s">
        <v>71</v>
      </c>
      <c r="C73" s="4" t="s">
        <v>265</v>
      </c>
      <c r="D73" s="4" t="s">
        <v>121</v>
      </c>
      <c r="E73" s="4" t="s">
        <v>122</v>
      </c>
      <c r="F73" s="4" t="s">
        <v>73</v>
      </c>
      <c r="G73" s="8">
        <v>37602</v>
      </c>
      <c r="H73" s="4" t="s">
        <v>73</v>
      </c>
      <c r="I73" s="15">
        <v>2428.64</v>
      </c>
      <c r="J73" s="15">
        <v>0</v>
      </c>
      <c r="K73" s="11" t="s">
        <v>76</v>
      </c>
      <c r="L73" s="4"/>
      <c r="M73" s="4" t="s">
        <v>337</v>
      </c>
    </row>
    <row r="74" spans="1:13" x14ac:dyDescent="0.25">
      <c r="A74" s="4">
        <v>68</v>
      </c>
      <c r="B74" s="4" t="s">
        <v>71</v>
      </c>
      <c r="C74" s="4" t="s">
        <v>265</v>
      </c>
      <c r="D74" s="4" t="s">
        <v>123</v>
      </c>
      <c r="E74" s="4" t="s">
        <v>124</v>
      </c>
      <c r="F74" s="4" t="s">
        <v>73</v>
      </c>
      <c r="G74" s="8">
        <v>39524</v>
      </c>
      <c r="H74" s="4" t="s">
        <v>73</v>
      </c>
      <c r="I74" s="15">
        <v>2935.59</v>
      </c>
      <c r="J74" s="15">
        <v>0</v>
      </c>
      <c r="K74" s="11" t="s">
        <v>85</v>
      </c>
      <c r="L74" s="4"/>
      <c r="M74" s="4" t="s">
        <v>338</v>
      </c>
    </row>
    <row r="75" spans="1:13" x14ac:dyDescent="0.25">
      <c r="A75" s="4">
        <v>69</v>
      </c>
      <c r="B75" s="4" t="s">
        <v>71</v>
      </c>
      <c r="C75" s="4" t="s">
        <v>265</v>
      </c>
      <c r="D75" s="4" t="s">
        <v>125</v>
      </c>
      <c r="E75" s="4" t="s">
        <v>126</v>
      </c>
      <c r="F75" s="4" t="s">
        <v>73</v>
      </c>
      <c r="G75" s="8">
        <v>41394</v>
      </c>
      <c r="H75" s="4" t="s">
        <v>73</v>
      </c>
      <c r="I75" s="15">
        <v>2291</v>
      </c>
      <c r="J75" s="15">
        <v>577</v>
      </c>
      <c r="K75" s="11" t="s">
        <v>79</v>
      </c>
      <c r="L75" s="4"/>
      <c r="M75" s="4" t="s">
        <v>339</v>
      </c>
    </row>
    <row r="76" spans="1:13" x14ac:dyDescent="0.25">
      <c r="A76" s="4">
        <v>70</v>
      </c>
      <c r="B76" s="4" t="s">
        <v>71</v>
      </c>
      <c r="C76" s="4" t="s">
        <v>265</v>
      </c>
      <c r="D76" s="4" t="s">
        <v>127</v>
      </c>
      <c r="E76" s="4" t="s">
        <v>81</v>
      </c>
      <c r="F76" s="4" t="s">
        <v>73</v>
      </c>
      <c r="G76" s="8">
        <v>37602</v>
      </c>
      <c r="H76" s="4" t="s">
        <v>73</v>
      </c>
      <c r="I76" s="15">
        <v>2428.64</v>
      </c>
      <c r="J76" s="15">
        <v>0</v>
      </c>
      <c r="K76" s="11" t="s">
        <v>82</v>
      </c>
      <c r="L76" s="4"/>
      <c r="M76" s="4" t="s">
        <v>340</v>
      </c>
    </row>
    <row r="77" spans="1:13" x14ac:dyDescent="0.25">
      <c r="A77" s="4">
        <v>71</v>
      </c>
      <c r="B77" s="4" t="s">
        <v>71</v>
      </c>
      <c r="C77" s="4" t="s">
        <v>265</v>
      </c>
      <c r="D77" s="4" t="s">
        <v>128</v>
      </c>
      <c r="E77" s="4" t="s">
        <v>74</v>
      </c>
      <c r="F77" s="4" t="s">
        <v>73</v>
      </c>
      <c r="G77" s="8">
        <v>42275</v>
      </c>
      <c r="H77" s="4" t="s">
        <v>75</v>
      </c>
      <c r="I77" s="15">
        <v>3750</v>
      </c>
      <c r="J77" s="15">
        <v>2750</v>
      </c>
      <c r="K77" s="11" t="s">
        <v>82</v>
      </c>
      <c r="L77" s="4"/>
      <c r="M77" s="4" t="s">
        <v>341</v>
      </c>
    </row>
    <row r="78" spans="1:13" x14ac:dyDescent="0.25">
      <c r="A78" s="4">
        <v>72</v>
      </c>
      <c r="B78" s="4" t="s">
        <v>71</v>
      </c>
      <c r="C78" s="4" t="s">
        <v>265</v>
      </c>
      <c r="D78" s="4" t="s">
        <v>129</v>
      </c>
      <c r="E78" s="4" t="s">
        <v>81</v>
      </c>
      <c r="F78" s="4" t="s">
        <v>73</v>
      </c>
      <c r="G78" s="8">
        <v>37620</v>
      </c>
      <c r="H78" s="4" t="s">
        <v>73</v>
      </c>
      <c r="I78" s="15">
        <v>2428.64</v>
      </c>
      <c r="J78" s="15">
        <v>0</v>
      </c>
      <c r="K78" s="11" t="s">
        <v>76</v>
      </c>
      <c r="L78" s="4"/>
      <c r="M78" s="4" t="s">
        <v>342</v>
      </c>
    </row>
    <row r="79" spans="1:13" x14ac:dyDescent="0.25">
      <c r="A79" s="4">
        <v>73</v>
      </c>
      <c r="B79" s="4" t="s">
        <v>130</v>
      </c>
      <c r="C79" s="4" t="s">
        <v>266</v>
      </c>
      <c r="D79" s="4" t="s">
        <v>131</v>
      </c>
      <c r="E79" s="4" t="s">
        <v>132</v>
      </c>
      <c r="F79" s="4" t="s">
        <v>73</v>
      </c>
      <c r="G79" s="8">
        <v>42024</v>
      </c>
      <c r="H79" s="4" t="s">
        <v>75</v>
      </c>
      <c r="I79" s="15">
        <v>4368</v>
      </c>
      <c r="J79" s="15">
        <v>1755</v>
      </c>
      <c r="K79" s="11" t="s">
        <v>85</v>
      </c>
      <c r="L79" s="4"/>
      <c r="M79" s="4" t="s">
        <v>343</v>
      </c>
    </row>
    <row r="80" spans="1:13" x14ac:dyDescent="0.25">
      <c r="A80" s="4">
        <v>74</v>
      </c>
      <c r="B80" s="4" t="s">
        <v>130</v>
      </c>
      <c r="C80" s="4" t="s">
        <v>266</v>
      </c>
      <c r="D80" s="4" t="s">
        <v>133</v>
      </c>
      <c r="E80" s="4" t="s">
        <v>134</v>
      </c>
      <c r="F80" s="4" t="s">
        <v>73</v>
      </c>
      <c r="G80" s="8">
        <v>42530</v>
      </c>
      <c r="H80" s="4" t="s">
        <v>135</v>
      </c>
      <c r="I80" s="15">
        <v>4950</v>
      </c>
      <c r="J80" s="15">
        <v>4086</v>
      </c>
      <c r="K80" s="11" t="s">
        <v>85</v>
      </c>
      <c r="L80" s="4"/>
      <c r="M80" s="4" t="s">
        <v>344</v>
      </c>
    </row>
    <row r="81" spans="1:13" x14ac:dyDescent="0.25">
      <c r="A81" s="4">
        <v>75</v>
      </c>
      <c r="B81" s="4" t="s">
        <v>130</v>
      </c>
      <c r="C81" s="4" t="s">
        <v>266</v>
      </c>
      <c r="D81" s="4" t="s">
        <v>136</v>
      </c>
      <c r="E81" s="4" t="s">
        <v>134</v>
      </c>
      <c r="F81" s="4" t="s">
        <v>73</v>
      </c>
      <c r="G81" s="8">
        <v>42530</v>
      </c>
      <c r="H81" s="4" t="s">
        <v>135</v>
      </c>
      <c r="I81" s="15">
        <v>4950</v>
      </c>
      <c r="J81" s="15">
        <v>4090</v>
      </c>
      <c r="K81" s="11" t="s">
        <v>85</v>
      </c>
      <c r="L81" s="4"/>
      <c r="M81" s="4" t="s">
        <v>345</v>
      </c>
    </row>
    <row r="82" spans="1:13" x14ac:dyDescent="0.25">
      <c r="A82" s="4">
        <v>76</v>
      </c>
      <c r="B82" s="4" t="s">
        <v>130</v>
      </c>
      <c r="C82" s="4" t="s">
        <v>266</v>
      </c>
      <c r="D82" s="4" t="s">
        <v>137</v>
      </c>
      <c r="E82" s="4" t="s">
        <v>134</v>
      </c>
      <c r="F82" s="4" t="s">
        <v>73</v>
      </c>
      <c r="G82" s="8">
        <v>42530</v>
      </c>
      <c r="H82" s="4" t="s">
        <v>135</v>
      </c>
      <c r="I82" s="15">
        <v>4950</v>
      </c>
      <c r="J82" s="15">
        <v>4086</v>
      </c>
      <c r="K82" s="11" t="s">
        <v>85</v>
      </c>
      <c r="L82" s="4"/>
      <c r="M82" s="4" t="s">
        <v>346</v>
      </c>
    </row>
    <row r="83" spans="1:13" x14ac:dyDescent="0.25">
      <c r="A83" s="4">
        <v>77</v>
      </c>
      <c r="B83" s="4" t="s">
        <v>130</v>
      </c>
      <c r="C83" s="4" t="s">
        <v>266</v>
      </c>
      <c r="D83" s="4" t="s">
        <v>138</v>
      </c>
      <c r="E83" s="4" t="s">
        <v>139</v>
      </c>
      <c r="F83" s="4" t="s">
        <v>73</v>
      </c>
      <c r="G83" s="8">
        <v>37833</v>
      </c>
      <c r="H83" s="4" t="s">
        <v>73</v>
      </c>
      <c r="I83" s="15">
        <v>2709.85</v>
      </c>
      <c r="J83" s="15">
        <v>0</v>
      </c>
      <c r="K83" s="11" t="s">
        <v>140</v>
      </c>
      <c r="L83" s="4"/>
      <c r="M83" s="4" t="s">
        <v>347</v>
      </c>
    </row>
    <row r="84" spans="1:13" x14ac:dyDescent="0.25">
      <c r="A84" s="4">
        <v>78</v>
      </c>
      <c r="B84" s="4" t="s">
        <v>130</v>
      </c>
      <c r="C84" s="4" t="s">
        <v>266</v>
      </c>
      <c r="D84" s="4" t="s">
        <v>141</v>
      </c>
      <c r="E84" s="4" t="s">
        <v>142</v>
      </c>
      <c r="F84" s="4" t="s">
        <v>73</v>
      </c>
      <c r="G84" s="8">
        <v>41947</v>
      </c>
      <c r="H84" s="4" t="s">
        <v>143</v>
      </c>
      <c r="I84" s="15">
        <v>3455</v>
      </c>
      <c r="J84" s="15">
        <v>1211</v>
      </c>
      <c r="K84" s="11" t="s">
        <v>119</v>
      </c>
      <c r="L84" s="4"/>
      <c r="M84" s="4" t="s">
        <v>348</v>
      </c>
    </row>
    <row r="85" spans="1:13" x14ac:dyDescent="0.25">
      <c r="A85" s="4">
        <v>79</v>
      </c>
      <c r="B85" s="4" t="s">
        <v>130</v>
      </c>
      <c r="C85" s="4" t="s">
        <v>266</v>
      </c>
      <c r="D85" s="4" t="s">
        <v>144</v>
      </c>
      <c r="E85" s="4" t="s">
        <v>139</v>
      </c>
      <c r="F85" s="4" t="s">
        <v>73</v>
      </c>
      <c r="G85" s="8">
        <v>36719</v>
      </c>
      <c r="H85" s="4" t="s">
        <v>73</v>
      </c>
      <c r="I85" s="15">
        <v>2098.79</v>
      </c>
      <c r="J85" s="15">
        <v>0</v>
      </c>
      <c r="K85" s="11" t="s">
        <v>79</v>
      </c>
      <c r="L85" s="4"/>
      <c r="M85" s="4" t="s">
        <v>349</v>
      </c>
    </row>
    <row r="86" spans="1:13" x14ac:dyDescent="0.25">
      <c r="A86" s="4">
        <v>80</v>
      </c>
      <c r="B86" s="4" t="s">
        <v>130</v>
      </c>
      <c r="C86" s="4" t="s">
        <v>266</v>
      </c>
      <c r="D86" s="4" t="s">
        <v>145</v>
      </c>
      <c r="E86" s="4" t="s">
        <v>146</v>
      </c>
      <c r="F86" s="4" t="s">
        <v>73</v>
      </c>
      <c r="G86" s="8">
        <v>41641</v>
      </c>
      <c r="H86" s="4" t="s">
        <v>147</v>
      </c>
      <c r="I86" s="15">
        <v>2866.69</v>
      </c>
      <c r="J86" s="15">
        <v>0</v>
      </c>
      <c r="K86" s="11" t="s">
        <v>148</v>
      </c>
      <c r="L86" s="4"/>
      <c r="M86" s="4" t="s">
        <v>350</v>
      </c>
    </row>
    <row r="87" spans="1:13" x14ac:dyDescent="0.25">
      <c r="A87" s="4">
        <v>81</v>
      </c>
      <c r="B87" s="4" t="s">
        <v>130</v>
      </c>
      <c r="C87" s="4" t="s">
        <v>266</v>
      </c>
      <c r="D87" s="4" t="s">
        <v>149</v>
      </c>
      <c r="E87" s="4" t="s">
        <v>134</v>
      </c>
      <c r="F87" s="4" t="s">
        <v>73</v>
      </c>
      <c r="G87" s="8">
        <v>42530</v>
      </c>
      <c r="H87" s="4" t="s">
        <v>135</v>
      </c>
      <c r="I87" s="15">
        <v>4950</v>
      </c>
      <c r="J87" s="15">
        <v>4086</v>
      </c>
      <c r="K87" s="11" t="s">
        <v>85</v>
      </c>
      <c r="L87" s="4"/>
      <c r="M87" s="4" t="s">
        <v>351</v>
      </c>
    </row>
    <row r="88" spans="1:13" x14ac:dyDescent="0.25">
      <c r="A88" s="4">
        <v>82</v>
      </c>
      <c r="B88" s="4" t="s">
        <v>130</v>
      </c>
      <c r="C88" s="4" t="s">
        <v>266</v>
      </c>
      <c r="D88" s="4" t="s">
        <v>150</v>
      </c>
      <c r="E88" s="4" t="s">
        <v>151</v>
      </c>
      <c r="F88" s="4" t="s">
        <v>73</v>
      </c>
      <c r="G88" s="8">
        <v>38349</v>
      </c>
      <c r="H88" s="4" t="s">
        <v>73</v>
      </c>
      <c r="I88" s="15">
        <v>2556.4699999999998</v>
      </c>
      <c r="J88" s="15">
        <v>0</v>
      </c>
      <c r="K88" s="11" t="s">
        <v>152</v>
      </c>
      <c r="L88" s="4"/>
      <c r="M88" s="4" t="s">
        <v>352</v>
      </c>
    </row>
    <row r="89" spans="1:13" x14ac:dyDescent="0.25">
      <c r="A89" s="4">
        <v>83</v>
      </c>
      <c r="B89" s="4" t="s">
        <v>130</v>
      </c>
      <c r="C89" s="4" t="s">
        <v>266</v>
      </c>
      <c r="D89" s="4" t="s">
        <v>153</v>
      </c>
      <c r="E89" s="4" t="s">
        <v>139</v>
      </c>
      <c r="F89" s="4" t="s">
        <v>73</v>
      </c>
      <c r="G89" s="8">
        <v>36769</v>
      </c>
      <c r="H89" s="4" t="s">
        <v>73</v>
      </c>
      <c r="I89" s="15">
        <v>2098.79</v>
      </c>
      <c r="J89" s="15">
        <v>0</v>
      </c>
      <c r="K89" s="11" t="s">
        <v>152</v>
      </c>
      <c r="L89" s="4"/>
      <c r="M89" s="4" t="s">
        <v>353</v>
      </c>
    </row>
    <row r="90" spans="1:13" x14ac:dyDescent="0.25">
      <c r="A90" s="4">
        <v>84</v>
      </c>
      <c r="B90" s="4" t="s">
        <v>130</v>
      </c>
      <c r="C90" s="4" t="s">
        <v>266</v>
      </c>
      <c r="D90" s="4" t="s">
        <v>154</v>
      </c>
      <c r="E90" s="4" t="s">
        <v>139</v>
      </c>
      <c r="F90" s="4" t="s">
        <v>73</v>
      </c>
      <c r="G90" s="8">
        <v>39069</v>
      </c>
      <c r="H90" s="4" t="s">
        <v>73</v>
      </c>
      <c r="I90" s="15">
        <v>3131.67</v>
      </c>
      <c r="J90" s="15">
        <v>0</v>
      </c>
      <c r="K90" s="11" t="s">
        <v>76</v>
      </c>
      <c r="L90" s="4"/>
      <c r="M90" s="4" t="s">
        <v>354</v>
      </c>
    </row>
    <row r="91" spans="1:13" x14ac:dyDescent="0.25">
      <c r="A91" s="4">
        <v>85</v>
      </c>
      <c r="B91" s="4" t="s">
        <v>130</v>
      </c>
      <c r="C91" s="4" t="s">
        <v>266</v>
      </c>
      <c r="D91" s="4" t="s">
        <v>155</v>
      </c>
      <c r="E91" s="4" t="s">
        <v>139</v>
      </c>
      <c r="F91" s="4" t="s">
        <v>73</v>
      </c>
      <c r="G91" s="8">
        <v>36714</v>
      </c>
      <c r="H91" s="4" t="s">
        <v>73</v>
      </c>
      <c r="I91" s="15">
        <v>2098.79</v>
      </c>
      <c r="J91" s="15">
        <v>0</v>
      </c>
      <c r="K91" s="11" t="s">
        <v>76</v>
      </c>
      <c r="L91" s="4"/>
      <c r="M91" s="4" t="s">
        <v>355</v>
      </c>
    </row>
    <row r="92" spans="1:13" x14ac:dyDescent="0.25">
      <c r="A92" s="4">
        <v>86</v>
      </c>
      <c r="B92" s="4" t="s">
        <v>130</v>
      </c>
      <c r="C92" s="4" t="s">
        <v>266</v>
      </c>
      <c r="D92" s="4" t="s">
        <v>156</v>
      </c>
      <c r="E92" s="4" t="s">
        <v>157</v>
      </c>
      <c r="F92" s="4" t="s">
        <v>73</v>
      </c>
      <c r="G92" s="8">
        <v>35877</v>
      </c>
      <c r="H92" s="4" t="s">
        <v>73</v>
      </c>
      <c r="I92" s="15">
        <v>4026.43</v>
      </c>
      <c r="J92" s="15">
        <v>0</v>
      </c>
      <c r="K92" s="11" t="s">
        <v>140</v>
      </c>
      <c r="L92" s="4"/>
      <c r="M92" s="4" t="s">
        <v>356</v>
      </c>
    </row>
    <row r="93" spans="1:13" x14ac:dyDescent="0.25">
      <c r="A93" s="4">
        <v>87</v>
      </c>
      <c r="B93" s="4" t="s">
        <v>130</v>
      </c>
      <c r="C93" s="4" t="s">
        <v>266</v>
      </c>
      <c r="D93" s="4" t="s">
        <v>158</v>
      </c>
      <c r="E93" s="4" t="s">
        <v>159</v>
      </c>
      <c r="F93" s="4" t="s">
        <v>160</v>
      </c>
      <c r="G93" s="8">
        <v>40143</v>
      </c>
      <c r="H93" s="4" t="s">
        <v>73</v>
      </c>
      <c r="I93" s="15">
        <v>3674.92</v>
      </c>
      <c r="J93" s="15">
        <v>0</v>
      </c>
      <c r="K93" s="11" t="s">
        <v>85</v>
      </c>
      <c r="L93" s="4"/>
      <c r="M93" s="4" t="s">
        <v>357</v>
      </c>
    </row>
    <row r="94" spans="1:13" x14ac:dyDescent="0.25">
      <c r="A94" s="4">
        <v>88</v>
      </c>
      <c r="B94" s="4" t="s">
        <v>161</v>
      </c>
      <c r="C94" s="4" t="s">
        <v>267</v>
      </c>
      <c r="D94" s="4" t="s">
        <v>162</v>
      </c>
      <c r="E94" s="4" t="s">
        <v>163</v>
      </c>
      <c r="F94" s="4" t="s">
        <v>164</v>
      </c>
      <c r="G94" s="8">
        <v>39926</v>
      </c>
      <c r="H94" s="4" t="s">
        <v>165</v>
      </c>
      <c r="I94" s="15">
        <v>3579.05</v>
      </c>
      <c r="J94" s="15">
        <v>0</v>
      </c>
      <c r="K94" s="11" t="s">
        <v>85</v>
      </c>
      <c r="L94" s="4"/>
      <c r="M94" s="4" t="s">
        <v>358</v>
      </c>
    </row>
    <row r="95" spans="1:13" x14ac:dyDescent="0.25">
      <c r="A95" s="4">
        <v>89</v>
      </c>
      <c r="B95" s="4" t="s">
        <v>161</v>
      </c>
      <c r="C95" s="4" t="s">
        <v>267</v>
      </c>
      <c r="D95" s="4" t="s">
        <v>166</v>
      </c>
      <c r="E95" s="4" t="s">
        <v>167</v>
      </c>
      <c r="F95" s="4" t="s">
        <v>73</v>
      </c>
      <c r="G95" s="8">
        <v>37610</v>
      </c>
      <c r="H95" s="4" t="s">
        <v>73</v>
      </c>
      <c r="I95" s="15">
        <v>1920.1</v>
      </c>
      <c r="J95" s="15">
        <v>0</v>
      </c>
      <c r="K95" s="11" t="s">
        <v>85</v>
      </c>
      <c r="L95" s="4"/>
      <c r="M95" s="4" t="s">
        <v>359</v>
      </c>
    </row>
    <row r="96" spans="1:13" x14ac:dyDescent="0.25">
      <c r="A96" s="4">
        <v>90</v>
      </c>
      <c r="B96" s="4" t="s">
        <v>161</v>
      </c>
      <c r="C96" s="4" t="s">
        <v>267</v>
      </c>
      <c r="D96" s="4" t="s">
        <v>168</v>
      </c>
      <c r="E96" s="4" t="s">
        <v>169</v>
      </c>
      <c r="F96" s="4" t="s">
        <v>170</v>
      </c>
      <c r="G96" s="8">
        <v>39304</v>
      </c>
      <c r="H96" s="4" t="s">
        <v>73</v>
      </c>
      <c r="I96" s="15">
        <v>3412.88</v>
      </c>
      <c r="J96" s="15">
        <v>0</v>
      </c>
      <c r="K96" s="11" t="s">
        <v>85</v>
      </c>
      <c r="L96" s="4"/>
      <c r="M96" s="4" t="s">
        <v>360</v>
      </c>
    </row>
    <row r="97" spans="1:13" x14ac:dyDescent="0.25">
      <c r="A97" s="4">
        <v>91</v>
      </c>
      <c r="B97" s="4" t="s">
        <v>161</v>
      </c>
      <c r="C97" s="4" t="s">
        <v>267</v>
      </c>
      <c r="D97" s="4" t="s">
        <v>171</v>
      </c>
      <c r="E97" s="4" t="s">
        <v>172</v>
      </c>
      <c r="F97" s="4" t="s">
        <v>173</v>
      </c>
      <c r="G97" s="8">
        <v>42564</v>
      </c>
      <c r="H97" s="4" t="s">
        <v>174</v>
      </c>
      <c r="I97" s="15">
        <v>2812.11</v>
      </c>
      <c r="J97" s="15">
        <v>0</v>
      </c>
      <c r="K97" s="11" t="s">
        <v>85</v>
      </c>
      <c r="L97" s="4"/>
      <c r="M97" s="4" t="s">
        <v>361</v>
      </c>
    </row>
    <row r="98" spans="1:13" x14ac:dyDescent="0.25">
      <c r="A98" s="4">
        <v>92</v>
      </c>
      <c r="B98" s="4" t="s">
        <v>161</v>
      </c>
      <c r="C98" s="4" t="s">
        <v>267</v>
      </c>
      <c r="D98" s="4" t="s">
        <v>175</v>
      </c>
      <c r="E98" s="4" t="s">
        <v>176</v>
      </c>
      <c r="F98" s="4" t="s">
        <v>177</v>
      </c>
      <c r="G98" s="8">
        <v>42564</v>
      </c>
      <c r="H98" s="4" t="s">
        <v>178</v>
      </c>
      <c r="I98" s="15">
        <v>4537.7299999999996</v>
      </c>
      <c r="J98" s="15">
        <v>0</v>
      </c>
      <c r="K98" s="11" t="s">
        <v>85</v>
      </c>
      <c r="L98" s="4"/>
      <c r="M98" s="4" t="s">
        <v>362</v>
      </c>
    </row>
    <row r="99" spans="1:13" x14ac:dyDescent="0.25">
      <c r="A99" s="4">
        <v>93</v>
      </c>
      <c r="B99" s="4" t="s">
        <v>161</v>
      </c>
      <c r="C99" s="4" t="s">
        <v>267</v>
      </c>
      <c r="D99" s="4" t="s">
        <v>179</v>
      </c>
      <c r="E99" s="4" t="s">
        <v>180</v>
      </c>
      <c r="F99" s="4" t="s">
        <v>73</v>
      </c>
      <c r="G99" s="8">
        <v>39156</v>
      </c>
      <c r="H99" s="4" t="s">
        <v>73</v>
      </c>
      <c r="I99" s="15">
        <v>3442.86</v>
      </c>
      <c r="J99" s="15">
        <v>0</v>
      </c>
      <c r="K99" s="11" t="s">
        <v>85</v>
      </c>
      <c r="L99" s="4"/>
      <c r="M99" s="4" t="s">
        <v>363</v>
      </c>
    </row>
    <row r="100" spans="1:13" x14ac:dyDescent="0.25">
      <c r="A100" s="4">
        <v>94</v>
      </c>
      <c r="B100" s="4" t="s">
        <v>161</v>
      </c>
      <c r="C100" s="4" t="s">
        <v>267</v>
      </c>
      <c r="D100" s="4" t="s">
        <v>181</v>
      </c>
      <c r="E100" s="4" t="s">
        <v>182</v>
      </c>
      <c r="F100" s="4" t="s">
        <v>73</v>
      </c>
      <c r="G100" s="8">
        <v>38709</v>
      </c>
      <c r="H100" s="4" t="s">
        <v>73</v>
      </c>
      <c r="I100" s="15">
        <v>3575.86</v>
      </c>
      <c r="J100" s="15">
        <v>0</v>
      </c>
      <c r="K100" s="11" t="s">
        <v>85</v>
      </c>
      <c r="L100" s="4"/>
      <c r="M100" s="4" t="s">
        <v>364</v>
      </c>
    </row>
    <row r="101" spans="1:13" x14ac:dyDescent="0.25">
      <c r="A101" s="4">
        <v>95</v>
      </c>
      <c r="B101" s="4" t="s">
        <v>161</v>
      </c>
      <c r="C101" s="4" t="s">
        <v>267</v>
      </c>
      <c r="D101" s="4" t="s">
        <v>183</v>
      </c>
      <c r="E101" s="4" t="s">
        <v>184</v>
      </c>
      <c r="F101" s="4" t="s">
        <v>185</v>
      </c>
      <c r="G101" s="8">
        <v>34677</v>
      </c>
      <c r="H101" s="4" t="s">
        <v>73</v>
      </c>
      <c r="I101" s="15">
        <v>3899.63</v>
      </c>
      <c r="J101" s="15">
        <v>0</v>
      </c>
      <c r="K101" s="11" t="s">
        <v>140</v>
      </c>
      <c r="L101" s="4"/>
      <c r="M101" s="4" t="s">
        <v>365</v>
      </c>
    </row>
    <row r="102" spans="1:13" x14ac:dyDescent="0.25">
      <c r="A102" s="4">
        <v>96</v>
      </c>
      <c r="B102" s="4" t="s">
        <v>161</v>
      </c>
      <c r="C102" s="4" t="s">
        <v>267</v>
      </c>
      <c r="D102" s="4" t="s">
        <v>186</v>
      </c>
      <c r="E102" s="4" t="s">
        <v>187</v>
      </c>
      <c r="F102" s="4" t="s">
        <v>73</v>
      </c>
      <c r="G102" s="8">
        <v>38078</v>
      </c>
      <c r="H102" s="4" t="s">
        <v>73</v>
      </c>
      <c r="I102" s="15">
        <v>2944.73</v>
      </c>
      <c r="J102" s="15">
        <v>0</v>
      </c>
      <c r="K102" s="11" t="s">
        <v>85</v>
      </c>
      <c r="L102" s="4"/>
      <c r="M102" s="4" t="s">
        <v>366</v>
      </c>
    </row>
    <row r="103" spans="1:13" x14ac:dyDescent="0.25">
      <c r="A103" s="4">
        <v>97</v>
      </c>
      <c r="B103" s="4" t="s">
        <v>161</v>
      </c>
      <c r="C103" s="4" t="s">
        <v>267</v>
      </c>
      <c r="D103" s="4" t="s">
        <v>188</v>
      </c>
      <c r="E103" s="4" t="s">
        <v>189</v>
      </c>
      <c r="F103" s="4" t="s">
        <v>73</v>
      </c>
      <c r="G103" s="8">
        <v>38078</v>
      </c>
      <c r="H103" s="4" t="s">
        <v>73</v>
      </c>
      <c r="I103" s="15">
        <v>3951.02</v>
      </c>
      <c r="J103" s="15">
        <v>0</v>
      </c>
      <c r="K103" s="11" t="s">
        <v>85</v>
      </c>
      <c r="L103" s="4"/>
      <c r="M103" s="4" t="s">
        <v>367</v>
      </c>
    </row>
    <row r="104" spans="1:13" x14ac:dyDescent="0.25">
      <c r="A104" s="4">
        <v>98</v>
      </c>
      <c r="B104" s="4" t="s">
        <v>161</v>
      </c>
      <c r="C104" s="4" t="s">
        <v>267</v>
      </c>
      <c r="D104" s="4" t="s">
        <v>190</v>
      </c>
      <c r="E104" s="4" t="s">
        <v>191</v>
      </c>
      <c r="F104" s="4" t="s">
        <v>73</v>
      </c>
      <c r="G104" s="8">
        <v>39336</v>
      </c>
      <c r="H104" s="4" t="s">
        <v>73</v>
      </c>
      <c r="I104" s="15">
        <v>3106.11</v>
      </c>
      <c r="J104" s="15">
        <v>0</v>
      </c>
      <c r="K104" s="11" t="s">
        <v>85</v>
      </c>
      <c r="L104" s="4"/>
      <c r="M104" s="4" t="s">
        <v>368</v>
      </c>
    </row>
    <row r="105" spans="1:13" x14ac:dyDescent="0.25">
      <c r="A105" s="4">
        <v>99</v>
      </c>
      <c r="B105" s="4" t="s">
        <v>161</v>
      </c>
      <c r="C105" s="4" t="s">
        <v>267</v>
      </c>
      <c r="D105" s="4" t="s">
        <v>192</v>
      </c>
      <c r="E105" s="4" t="s">
        <v>193</v>
      </c>
      <c r="F105" s="4" t="s">
        <v>73</v>
      </c>
      <c r="G105" s="8">
        <v>39423</v>
      </c>
      <c r="H105" s="4" t="s">
        <v>73</v>
      </c>
      <c r="I105" s="15">
        <v>1917.35</v>
      </c>
      <c r="J105" s="15">
        <v>0</v>
      </c>
      <c r="K105" s="11" t="s">
        <v>85</v>
      </c>
      <c r="L105" s="4"/>
      <c r="M105" s="4" t="s">
        <v>369</v>
      </c>
    </row>
    <row r="106" spans="1:13" x14ac:dyDescent="0.25">
      <c r="A106" s="4">
        <v>100</v>
      </c>
      <c r="B106" s="4" t="s">
        <v>161</v>
      </c>
      <c r="C106" s="4" t="s">
        <v>267</v>
      </c>
      <c r="D106" s="4" t="s">
        <v>194</v>
      </c>
      <c r="E106" s="4" t="s">
        <v>167</v>
      </c>
      <c r="F106" s="4" t="s">
        <v>73</v>
      </c>
      <c r="G106" s="8">
        <v>37610</v>
      </c>
      <c r="H106" s="4" t="s">
        <v>73</v>
      </c>
      <c r="I106" s="15">
        <v>1920.1</v>
      </c>
      <c r="J106" s="15">
        <v>0</v>
      </c>
      <c r="K106" s="11" t="s">
        <v>85</v>
      </c>
      <c r="L106" s="4"/>
      <c r="M106" s="4" t="s">
        <v>370</v>
      </c>
    </row>
    <row r="107" spans="1:13" x14ac:dyDescent="0.25">
      <c r="A107" s="4">
        <v>101</v>
      </c>
      <c r="B107" s="4" t="s">
        <v>161</v>
      </c>
      <c r="C107" s="4" t="s">
        <v>267</v>
      </c>
      <c r="D107" s="4" t="s">
        <v>195</v>
      </c>
      <c r="E107" s="4" t="s">
        <v>196</v>
      </c>
      <c r="F107" s="4" t="s">
        <v>73</v>
      </c>
      <c r="G107" s="8">
        <v>35991</v>
      </c>
      <c r="H107" s="4" t="s">
        <v>73</v>
      </c>
      <c r="I107" s="15">
        <v>2255.63</v>
      </c>
      <c r="J107" s="15">
        <v>0</v>
      </c>
      <c r="K107" s="11" t="s">
        <v>85</v>
      </c>
      <c r="L107" s="4"/>
      <c r="M107" s="4" t="s">
        <v>371</v>
      </c>
    </row>
    <row r="108" spans="1:13" x14ac:dyDescent="0.25">
      <c r="A108" s="4">
        <v>102</v>
      </c>
      <c r="B108" s="4" t="s">
        <v>161</v>
      </c>
      <c r="C108" s="4" t="s">
        <v>267</v>
      </c>
      <c r="D108" s="4" t="s">
        <v>197</v>
      </c>
      <c r="E108" s="4" t="s">
        <v>198</v>
      </c>
      <c r="F108" s="4" t="s">
        <v>73</v>
      </c>
      <c r="G108" s="8">
        <v>35991</v>
      </c>
      <c r="H108" s="4" t="s">
        <v>73</v>
      </c>
      <c r="I108" s="15">
        <v>3113.78</v>
      </c>
      <c r="J108" s="15">
        <v>0</v>
      </c>
      <c r="K108" s="11" t="s">
        <v>85</v>
      </c>
      <c r="L108" s="4"/>
      <c r="M108" s="4" t="s">
        <v>372</v>
      </c>
    </row>
    <row r="109" spans="1:13" x14ac:dyDescent="0.25">
      <c r="A109" s="4">
        <v>103</v>
      </c>
      <c r="B109" s="4" t="s">
        <v>161</v>
      </c>
      <c r="C109" s="4" t="s">
        <v>267</v>
      </c>
      <c r="D109" s="4" t="s">
        <v>199</v>
      </c>
      <c r="E109" s="4" t="s">
        <v>200</v>
      </c>
      <c r="F109" s="4" t="s">
        <v>73</v>
      </c>
      <c r="G109" s="8">
        <v>35991</v>
      </c>
      <c r="H109" s="4" t="s">
        <v>73</v>
      </c>
      <c r="I109" s="15">
        <v>4706.3900000000003</v>
      </c>
      <c r="J109" s="15">
        <v>0</v>
      </c>
      <c r="K109" s="11" t="s">
        <v>85</v>
      </c>
      <c r="L109" s="4"/>
      <c r="M109" s="4" t="s">
        <v>373</v>
      </c>
    </row>
    <row r="110" spans="1:13" x14ac:dyDescent="0.25">
      <c r="A110" s="4">
        <v>104</v>
      </c>
      <c r="B110" s="4" t="s">
        <v>201</v>
      </c>
      <c r="C110" s="4" t="s">
        <v>268</v>
      </c>
      <c r="D110" s="4" t="s">
        <v>202</v>
      </c>
      <c r="E110" s="4" t="s">
        <v>203</v>
      </c>
      <c r="F110" s="4" t="s">
        <v>204</v>
      </c>
      <c r="G110" s="8">
        <v>37686</v>
      </c>
      <c r="H110" s="4" t="s">
        <v>73</v>
      </c>
      <c r="I110" s="15">
        <v>3064.44</v>
      </c>
      <c r="J110" s="15">
        <v>0</v>
      </c>
      <c r="K110" s="11" t="s">
        <v>85</v>
      </c>
      <c r="L110" s="4"/>
      <c r="M110" s="4" t="s">
        <v>374</v>
      </c>
    </row>
    <row r="111" spans="1:13" x14ac:dyDescent="0.25">
      <c r="A111" s="4">
        <v>105</v>
      </c>
      <c r="B111" s="4" t="s">
        <v>201</v>
      </c>
      <c r="C111" s="4" t="s">
        <v>268</v>
      </c>
      <c r="D111" s="4" t="s">
        <v>205</v>
      </c>
      <c r="E111" s="4" t="s">
        <v>206</v>
      </c>
      <c r="F111" s="4" t="s">
        <v>73</v>
      </c>
      <c r="G111" s="8">
        <v>39426</v>
      </c>
      <c r="H111" s="4" t="s">
        <v>73</v>
      </c>
      <c r="I111" s="15">
        <v>4911.8</v>
      </c>
      <c r="J111" s="15">
        <v>0</v>
      </c>
      <c r="K111" s="11" t="s">
        <v>85</v>
      </c>
      <c r="L111" s="4"/>
      <c r="M111" s="4" t="s">
        <v>375</v>
      </c>
    </row>
    <row r="112" spans="1:13" x14ac:dyDescent="0.25">
      <c r="A112" s="4">
        <v>106</v>
      </c>
      <c r="B112" s="4" t="s">
        <v>201</v>
      </c>
      <c r="C112" s="4" t="s">
        <v>268</v>
      </c>
      <c r="D112" s="4" t="s">
        <v>207</v>
      </c>
      <c r="E112" s="4" t="s">
        <v>184</v>
      </c>
      <c r="F112" s="4" t="s">
        <v>208</v>
      </c>
      <c r="G112" s="8">
        <v>34180</v>
      </c>
      <c r="H112" s="4" t="s">
        <v>73</v>
      </c>
      <c r="I112" s="15">
        <v>3249.91</v>
      </c>
      <c r="J112" s="15">
        <v>0</v>
      </c>
      <c r="K112" s="11" t="s">
        <v>85</v>
      </c>
      <c r="L112" s="4"/>
      <c r="M112" s="4" t="s">
        <v>376</v>
      </c>
    </row>
    <row r="113" spans="1:13" x14ac:dyDescent="0.25">
      <c r="A113" s="4">
        <v>107</v>
      </c>
      <c r="B113" s="4" t="s">
        <v>201</v>
      </c>
      <c r="C113" s="4" t="s">
        <v>268</v>
      </c>
      <c r="D113" s="4" t="s">
        <v>209</v>
      </c>
      <c r="E113" s="4" t="s">
        <v>184</v>
      </c>
      <c r="F113" s="4" t="s">
        <v>210</v>
      </c>
      <c r="G113" s="8">
        <v>34335</v>
      </c>
      <c r="H113" s="4" t="s">
        <v>73</v>
      </c>
      <c r="I113" s="15">
        <v>4870.07</v>
      </c>
      <c r="J113" s="15">
        <v>0</v>
      </c>
      <c r="K113" s="11" t="s">
        <v>85</v>
      </c>
      <c r="L113" s="4"/>
      <c r="M113" s="4" t="s">
        <v>377</v>
      </c>
    </row>
    <row r="114" spans="1:13" x14ac:dyDescent="0.25">
      <c r="A114" s="4">
        <v>108</v>
      </c>
      <c r="B114" s="4" t="s">
        <v>201</v>
      </c>
      <c r="C114" s="4" t="s">
        <v>268</v>
      </c>
      <c r="D114" s="4" t="s">
        <v>211</v>
      </c>
      <c r="E114" s="4" t="s">
        <v>203</v>
      </c>
      <c r="F114" s="4" t="s">
        <v>212</v>
      </c>
      <c r="G114" s="8">
        <v>34748</v>
      </c>
      <c r="H114" s="4" t="s">
        <v>73</v>
      </c>
      <c r="I114" s="15">
        <v>2128.2600000000002</v>
      </c>
      <c r="J114" s="15">
        <v>0</v>
      </c>
      <c r="K114" s="11" t="s">
        <v>85</v>
      </c>
      <c r="L114" s="4"/>
      <c r="M114" s="4" t="s">
        <v>378</v>
      </c>
    </row>
    <row r="115" spans="1:13" x14ac:dyDescent="0.25">
      <c r="A115" s="4">
        <v>109</v>
      </c>
      <c r="B115" s="4" t="s">
        <v>201</v>
      </c>
      <c r="C115" s="4" t="s">
        <v>268</v>
      </c>
      <c r="D115" s="4" t="s">
        <v>213</v>
      </c>
      <c r="E115" s="4" t="s">
        <v>214</v>
      </c>
      <c r="F115" s="4" t="s">
        <v>215</v>
      </c>
      <c r="G115" s="8">
        <v>35247</v>
      </c>
      <c r="H115" s="4" t="s">
        <v>73</v>
      </c>
      <c r="I115" s="15">
        <v>2079.81</v>
      </c>
      <c r="J115" s="15">
        <v>0</v>
      </c>
      <c r="K115" s="11" t="s">
        <v>85</v>
      </c>
      <c r="L115" s="4"/>
      <c r="M115" s="4" t="s">
        <v>379</v>
      </c>
    </row>
    <row r="116" spans="1:13" x14ac:dyDescent="0.25">
      <c r="A116" s="4">
        <v>110</v>
      </c>
      <c r="B116" s="4" t="s">
        <v>201</v>
      </c>
      <c r="C116" s="4" t="s">
        <v>268</v>
      </c>
      <c r="D116" s="4" t="s">
        <v>216</v>
      </c>
      <c r="E116" s="4" t="s">
        <v>184</v>
      </c>
      <c r="F116" s="4" t="s">
        <v>217</v>
      </c>
      <c r="G116" s="8">
        <v>34628</v>
      </c>
      <c r="H116" s="4" t="s">
        <v>73</v>
      </c>
      <c r="I116" s="15">
        <v>2112.2800000000002</v>
      </c>
      <c r="J116" s="15">
        <v>0</v>
      </c>
      <c r="K116" s="11" t="s">
        <v>85</v>
      </c>
      <c r="L116" s="4"/>
      <c r="M116" s="4" t="s">
        <v>380</v>
      </c>
    </row>
    <row r="117" spans="1:13" x14ac:dyDescent="0.25">
      <c r="A117" s="4">
        <v>111</v>
      </c>
      <c r="B117" s="4" t="s">
        <v>201</v>
      </c>
      <c r="C117" s="4" t="s">
        <v>268</v>
      </c>
      <c r="D117" s="4" t="s">
        <v>218</v>
      </c>
      <c r="E117" s="4" t="s">
        <v>184</v>
      </c>
      <c r="F117" s="4" t="s">
        <v>219</v>
      </c>
      <c r="G117" s="8">
        <v>35096</v>
      </c>
      <c r="H117" s="4" t="s">
        <v>73</v>
      </c>
      <c r="I117" s="15">
        <v>4224.6899999999996</v>
      </c>
      <c r="J117" s="15">
        <v>0</v>
      </c>
      <c r="K117" s="11" t="s">
        <v>85</v>
      </c>
      <c r="L117" s="4"/>
      <c r="M117" s="4" t="s">
        <v>381</v>
      </c>
    </row>
    <row r="118" spans="1:13" x14ac:dyDescent="0.25">
      <c r="A118" s="4">
        <v>112</v>
      </c>
      <c r="B118" s="4" t="s">
        <v>201</v>
      </c>
      <c r="C118" s="4" t="s">
        <v>268</v>
      </c>
      <c r="D118" s="4" t="s">
        <v>220</v>
      </c>
      <c r="E118" s="4" t="s">
        <v>214</v>
      </c>
      <c r="F118" s="4" t="s">
        <v>221</v>
      </c>
      <c r="G118" s="8">
        <v>34452</v>
      </c>
      <c r="H118" s="4" t="s">
        <v>73</v>
      </c>
      <c r="I118" s="15">
        <v>1917.35</v>
      </c>
      <c r="J118" s="15">
        <v>0</v>
      </c>
      <c r="K118" s="11" t="s">
        <v>85</v>
      </c>
      <c r="L118" s="4"/>
      <c r="M118" s="4" t="s">
        <v>382</v>
      </c>
    </row>
    <row r="119" spans="1:13" x14ac:dyDescent="0.25">
      <c r="A119" s="4">
        <v>113</v>
      </c>
      <c r="B119" s="4" t="s">
        <v>201</v>
      </c>
      <c r="C119" s="4" t="s">
        <v>268</v>
      </c>
      <c r="D119" s="4" t="s">
        <v>222</v>
      </c>
      <c r="E119" s="4" t="s">
        <v>184</v>
      </c>
      <c r="F119" s="4" t="s">
        <v>223</v>
      </c>
      <c r="G119" s="8">
        <v>31778</v>
      </c>
      <c r="H119" s="4" t="s">
        <v>73</v>
      </c>
      <c r="I119" s="15">
        <v>2762.26</v>
      </c>
      <c r="J119" s="15">
        <v>0</v>
      </c>
      <c r="K119" s="11" t="s">
        <v>85</v>
      </c>
      <c r="L119" s="4"/>
      <c r="M119" s="4" t="s">
        <v>383</v>
      </c>
    </row>
    <row r="120" spans="1:13" x14ac:dyDescent="0.25">
      <c r="A120" s="4">
        <v>114</v>
      </c>
      <c r="B120" s="4" t="s">
        <v>224</v>
      </c>
      <c r="C120" s="4" t="s">
        <v>269</v>
      </c>
      <c r="D120" s="4" t="s">
        <v>225</v>
      </c>
      <c r="E120" s="4" t="s">
        <v>226</v>
      </c>
      <c r="F120" s="4" t="s">
        <v>73</v>
      </c>
      <c r="G120" s="8">
        <v>40756</v>
      </c>
      <c r="H120" s="4" t="s">
        <v>73</v>
      </c>
      <c r="I120" s="15">
        <v>3844.99</v>
      </c>
      <c r="J120" s="15">
        <v>0</v>
      </c>
      <c r="K120" s="11" t="s">
        <v>79</v>
      </c>
      <c r="L120" s="4"/>
      <c r="M120" s="4" t="s">
        <v>384</v>
      </c>
    </row>
    <row r="121" spans="1:13" x14ac:dyDescent="0.25">
      <c r="A121" s="4">
        <v>115</v>
      </c>
      <c r="B121" s="4" t="s">
        <v>224</v>
      </c>
      <c r="C121" s="4" t="s">
        <v>269</v>
      </c>
      <c r="D121" s="4" t="s">
        <v>227</v>
      </c>
      <c r="E121" s="4" t="s">
        <v>226</v>
      </c>
      <c r="F121" s="4" t="s">
        <v>73</v>
      </c>
      <c r="G121" s="8">
        <v>39034</v>
      </c>
      <c r="H121" s="4" t="s">
        <v>73</v>
      </c>
      <c r="I121" s="15">
        <v>4409.5200000000004</v>
      </c>
      <c r="J121" s="15">
        <v>0</v>
      </c>
      <c r="K121" s="11" t="s">
        <v>79</v>
      </c>
      <c r="L121" s="4"/>
      <c r="M121" s="4" t="s">
        <v>385</v>
      </c>
    </row>
    <row r="122" spans="1:13" x14ac:dyDescent="0.25">
      <c r="A122" s="4">
        <v>116</v>
      </c>
      <c r="B122" s="4" t="s">
        <v>224</v>
      </c>
      <c r="C122" s="4" t="s">
        <v>269</v>
      </c>
      <c r="D122" s="4" t="s">
        <v>228</v>
      </c>
      <c r="E122" s="4" t="s">
        <v>229</v>
      </c>
      <c r="F122" s="4" t="s">
        <v>73</v>
      </c>
      <c r="G122" s="8">
        <v>36887</v>
      </c>
      <c r="H122" s="4" t="s">
        <v>73</v>
      </c>
      <c r="I122" s="15">
        <v>1917.35</v>
      </c>
      <c r="J122" s="15">
        <v>0</v>
      </c>
      <c r="K122" s="11" t="s">
        <v>79</v>
      </c>
      <c r="L122" s="4"/>
      <c r="M122" s="4" t="s">
        <v>386</v>
      </c>
    </row>
    <row r="123" spans="1:13" x14ac:dyDescent="0.25">
      <c r="A123" s="4">
        <v>117</v>
      </c>
      <c r="B123" s="4" t="s">
        <v>224</v>
      </c>
      <c r="C123" s="4" t="s">
        <v>269</v>
      </c>
      <c r="D123" s="4" t="s">
        <v>230</v>
      </c>
      <c r="E123" s="4" t="s">
        <v>226</v>
      </c>
      <c r="F123" s="4" t="s">
        <v>73</v>
      </c>
      <c r="G123" s="8">
        <v>38848</v>
      </c>
      <c r="H123" s="4" t="s">
        <v>73</v>
      </c>
      <c r="I123" s="15">
        <v>2434.84</v>
      </c>
      <c r="J123" s="15">
        <v>0</v>
      </c>
      <c r="K123" s="11" t="s">
        <v>79</v>
      </c>
      <c r="L123" s="4"/>
      <c r="M123" s="4" t="s">
        <v>387</v>
      </c>
    </row>
    <row r="124" spans="1:13" x14ac:dyDescent="0.25">
      <c r="A124" s="4">
        <v>118</v>
      </c>
      <c r="B124" s="4" t="s">
        <v>224</v>
      </c>
      <c r="C124" s="4" t="s">
        <v>269</v>
      </c>
      <c r="D124" s="4" t="s">
        <v>231</v>
      </c>
      <c r="E124" s="4" t="s">
        <v>226</v>
      </c>
      <c r="F124" s="4" t="s">
        <v>73</v>
      </c>
      <c r="G124" s="8">
        <v>41575</v>
      </c>
      <c r="H124" s="4" t="s">
        <v>147</v>
      </c>
      <c r="I124" s="15">
        <v>2939.36</v>
      </c>
      <c r="J124" s="15">
        <v>0</v>
      </c>
      <c r="K124" s="11" t="s">
        <v>79</v>
      </c>
      <c r="L124" s="4"/>
      <c r="M124" s="4" t="s">
        <v>388</v>
      </c>
    </row>
    <row r="125" spans="1:13" x14ac:dyDescent="0.25">
      <c r="A125" s="4">
        <v>119</v>
      </c>
      <c r="B125" s="4" t="s">
        <v>224</v>
      </c>
      <c r="C125" s="4" t="s">
        <v>269</v>
      </c>
      <c r="D125" s="4" t="s">
        <v>232</v>
      </c>
      <c r="E125" s="4" t="s">
        <v>226</v>
      </c>
      <c r="F125" s="4" t="s">
        <v>73</v>
      </c>
      <c r="G125" s="8">
        <v>39607</v>
      </c>
      <c r="H125" s="4" t="s">
        <v>73</v>
      </c>
      <c r="I125" s="15">
        <v>2545.15</v>
      </c>
      <c r="J125" s="15">
        <v>0</v>
      </c>
      <c r="K125" s="11" t="s">
        <v>85</v>
      </c>
      <c r="L125" s="4"/>
      <c r="M125" s="4" t="s">
        <v>389</v>
      </c>
    </row>
    <row r="126" spans="1:13" x14ac:dyDescent="0.25">
      <c r="A126" s="4">
        <v>120</v>
      </c>
      <c r="B126" s="4" t="s">
        <v>224</v>
      </c>
      <c r="C126" s="4" t="s">
        <v>269</v>
      </c>
      <c r="D126" s="4" t="s">
        <v>233</v>
      </c>
      <c r="E126" s="4" t="s">
        <v>226</v>
      </c>
      <c r="F126" s="4" t="s">
        <v>73</v>
      </c>
      <c r="G126" s="8">
        <v>39722</v>
      </c>
      <c r="H126" s="4" t="s">
        <v>73</v>
      </c>
      <c r="I126" s="15">
        <v>2245.34</v>
      </c>
      <c r="J126" s="15">
        <v>0</v>
      </c>
      <c r="K126" s="11" t="s">
        <v>119</v>
      </c>
      <c r="L126" s="4"/>
      <c r="M126" s="4" t="s">
        <v>390</v>
      </c>
    </row>
    <row r="127" spans="1:13" x14ac:dyDescent="0.25">
      <c r="A127" s="4">
        <v>121</v>
      </c>
      <c r="B127" s="4" t="s">
        <v>224</v>
      </c>
      <c r="C127" s="4" t="s">
        <v>269</v>
      </c>
      <c r="D127" s="4" t="s">
        <v>234</v>
      </c>
      <c r="E127" s="4" t="s">
        <v>226</v>
      </c>
      <c r="F127" s="4" t="s">
        <v>73</v>
      </c>
      <c r="G127" s="8">
        <v>41402</v>
      </c>
      <c r="H127" s="4" t="s">
        <v>235</v>
      </c>
      <c r="I127" s="15">
        <v>2758.96</v>
      </c>
      <c r="J127" s="15">
        <v>737.96</v>
      </c>
      <c r="K127" s="11" t="s">
        <v>119</v>
      </c>
      <c r="L127" s="4"/>
      <c r="M127" s="4" t="s">
        <v>391</v>
      </c>
    </row>
    <row r="128" spans="1:13" x14ac:dyDescent="0.25">
      <c r="A128" s="4">
        <v>122</v>
      </c>
      <c r="B128" s="4" t="s">
        <v>224</v>
      </c>
      <c r="C128" s="4" t="s">
        <v>269</v>
      </c>
      <c r="D128" s="4" t="s">
        <v>236</v>
      </c>
      <c r="E128" s="4" t="s">
        <v>226</v>
      </c>
      <c r="F128" s="4" t="s">
        <v>73</v>
      </c>
      <c r="G128" s="8">
        <v>41402</v>
      </c>
      <c r="H128" s="4" t="s">
        <v>235</v>
      </c>
      <c r="I128" s="15">
        <v>2489</v>
      </c>
      <c r="J128" s="15">
        <v>664</v>
      </c>
      <c r="K128" s="11" t="s">
        <v>119</v>
      </c>
      <c r="L128" s="4"/>
      <c r="M128" s="4" t="s">
        <v>392</v>
      </c>
    </row>
    <row r="129" spans="1:13" x14ac:dyDescent="0.25">
      <c r="A129" s="4">
        <v>123</v>
      </c>
      <c r="B129" s="4" t="s">
        <v>224</v>
      </c>
      <c r="C129" s="4" t="s">
        <v>269</v>
      </c>
      <c r="D129" s="4" t="s">
        <v>237</v>
      </c>
      <c r="E129" s="4" t="s">
        <v>238</v>
      </c>
      <c r="F129" s="4" t="s">
        <v>73</v>
      </c>
      <c r="G129" s="8">
        <v>35109</v>
      </c>
      <c r="H129" s="4" t="s">
        <v>73</v>
      </c>
      <c r="I129" s="15">
        <v>4777.12</v>
      </c>
      <c r="J129" s="15">
        <v>0</v>
      </c>
      <c r="K129" s="11" t="s">
        <v>119</v>
      </c>
      <c r="L129" s="4"/>
      <c r="M129" s="4" t="s">
        <v>393</v>
      </c>
    </row>
    <row r="130" spans="1:13" x14ac:dyDescent="0.25">
      <c r="A130" s="4">
        <v>124</v>
      </c>
      <c r="B130" s="4" t="s">
        <v>224</v>
      </c>
      <c r="C130" s="4" t="s">
        <v>269</v>
      </c>
      <c r="D130" s="4" t="s">
        <v>239</v>
      </c>
      <c r="E130" s="4" t="s">
        <v>226</v>
      </c>
      <c r="F130" s="4" t="s">
        <v>73</v>
      </c>
      <c r="G130" s="8">
        <v>42130</v>
      </c>
      <c r="H130" s="4" t="s">
        <v>75</v>
      </c>
      <c r="I130" s="15">
        <v>2380</v>
      </c>
      <c r="J130" s="15">
        <v>1580</v>
      </c>
      <c r="K130" s="11" t="s">
        <v>119</v>
      </c>
      <c r="L130" s="4"/>
      <c r="M130" s="4" t="s">
        <v>394</v>
      </c>
    </row>
    <row r="131" spans="1:13" x14ac:dyDescent="0.25">
      <c r="A131" s="4">
        <v>125</v>
      </c>
      <c r="B131" s="4" t="s">
        <v>224</v>
      </c>
      <c r="C131" s="4" t="s">
        <v>269</v>
      </c>
      <c r="D131" s="4" t="s">
        <v>240</v>
      </c>
      <c r="E131" s="4" t="s">
        <v>241</v>
      </c>
      <c r="F131" s="4" t="s">
        <v>73</v>
      </c>
      <c r="G131" s="8">
        <v>38834</v>
      </c>
      <c r="H131" s="4" t="s">
        <v>73</v>
      </c>
      <c r="I131" s="15">
        <v>1917.35</v>
      </c>
      <c r="J131" s="15">
        <v>0</v>
      </c>
      <c r="K131" s="11" t="s">
        <v>79</v>
      </c>
      <c r="L131" s="4"/>
      <c r="M131" s="4" t="s">
        <v>395</v>
      </c>
    </row>
    <row r="132" spans="1:13" x14ac:dyDescent="0.25">
      <c r="A132" s="4">
        <v>126</v>
      </c>
      <c r="B132" s="4" t="s">
        <v>224</v>
      </c>
      <c r="C132" s="4" t="s">
        <v>269</v>
      </c>
      <c r="D132" s="4" t="s">
        <v>242</v>
      </c>
      <c r="E132" s="4" t="s">
        <v>229</v>
      </c>
      <c r="F132" s="4" t="s">
        <v>73</v>
      </c>
      <c r="G132" s="8">
        <v>37774</v>
      </c>
      <c r="H132" s="4" t="s">
        <v>73</v>
      </c>
      <c r="I132" s="15">
        <v>2236.91</v>
      </c>
      <c r="J132" s="15">
        <v>0</v>
      </c>
      <c r="K132" s="11" t="s">
        <v>79</v>
      </c>
      <c r="L132" s="4"/>
      <c r="M132" s="4" t="s">
        <v>396</v>
      </c>
    </row>
    <row r="133" spans="1:13" x14ac:dyDescent="0.25">
      <c r="A133" s="4">
        <v>127</v>
      </c>
      <c r="B133" s="4" t="s">
        <v>224</v>
      </c>
      <c r="C133" s="4" t="s">
        <v>269</v>
      </c>
      <c r="D133" s="4" t="s">
        <v>243</v>
      </c>
      <c r="E133" s="4" t="s">
        <v>226</v>
      </c>
      <c r="F133" s="4" t="s">
        <v>73</v>
      </c>
      <c r="G133" s="8">
        <v>37930</v>
      </c>
      <c r="H133" s="4" t="s">
        <v>73</v>
      </c>
      <c r="I133" s="15">
        <v>2236.91</v>
      </c>
      <c r="J133" s="15">
        <v>0</v>
      </c>
      <c r="K133" s="11" t="s">
        <v>79</v>
      </c>
      <c r="L133" s="4"/>
      <c r="M133" s="4" t="s">
        <v>397</v>
      </c>
    </row>
    <row r="134" spans="1:13" x14ac:dyDescent="0.25">
      <c r="A134" s="4">
        <v>128</v>
      </c>
      <c r="B134" s="4" t="s">
        <v>224</v>
      </c>
      <c r="C134" s="4" t="s">
        <v>269</v>
      </c>
      <c r="D134" s="4" t="s">
        <v>244</v>
      </c>
      <c r="E134" s="4" t="s">
        <v>229</v>
      </c>
      <c r="F134" s="4" t="s">
        <v>73</v>
      </c>
      <c r="G134" s="8">
        <v>38300</v>
      </c>
      <c r="H134" s="4" t="s">
        <v>73</v>
      </c>
      <c r="I134" s="15">
        <v>2039.62</v>
      </c>
      <c r="J134" s="15">
        <v>0</v>
      </c>
      <c r="K134" s="11" t="s">
        <v>79</v>
      </c>
      <c r="L134" s="4"/>
      <c r="M134" s="4" t="s">
        <v>398</v>
      </c>
    </row>
    <row r="135" spans="1:13" x14ac:dyDescent="0.25">
      <c r="A135" s="4">
        <v>129</v>
      </c>
      <c r="B135" s="4" t="s">
        <v>224</v>
      </c>
      <c r="C135" s="4" t="s">
        <v>269</v>
      </c>
      <c r="D135" s="4" t="s">
        <v>245</v>
      </c>
      <c r="E135" s="4" t="s">
        <v>229</v>
      </c>
      <c r="F135" s="4" t="s">
        <v>73</v>
      </c>
      <c r="G135" s="8">
        <v>39212</v>
      </c>
      <c r="H135" s="4" t="s">
        <v>73</v>
      </c>
      <c r="I135" s="15">
        <v>3188.58</v>
      </c>
      <c r="J135" s="15">
        <v>0</v>
      </c>
      <c r="K135" s="11" t="s">
        <v>79</v>
      </c>
      <c r="L135" s="4"/>
      <c r="M135" s="4" t="s">
        <v>399</v>
      </c>
    </row>
    <row r="136" spans="1:13" x14ac:dyDescent="0.25">
      <c r="A136" s="4">
        <v>130</v>
      </c>
      <c r="B136" s="4" t="s">
        <v>224</v>
      </c>
      <c r="C136" s="4" t="s">
        <v>269</v>
      </c>
      <c r="D136" s="4" t="s">
        <v>246</v>
      </c>
      <c r="E136" s="4" t="s">
        <v>226</v>
      </c>
      <c r="F136" s="4" t="s">
        <v>73</v>
      </c>
      <c r="G136" s="8">
        <v>41072</v>
      </c>
      <c r="H136" s="4" t="s">
        <v>73</v>
      </c>
      <c r="I136" s="15">
        <v>4049.17</v>
      </c>
      <c r="J136" s="15">
        <v>337.17</v>
      </c>
      <c r="K136" s="11" t="s">
        <v>79</v>
      </c>
      <c r="L136" s="4"/>
      <c r="M136" s="4" t="s">
        <v>400</v>
      </c>
    </row>
    <row r="137" spans="1:13" x14ac:dyDescent="0.25">
      <c r="A137" s="4">
        <v>131</v>
      </c>
      <c r="B137" s="4" t="s">
        <v>224</v>
      </c>
      <c r="C137" s="4" t="s">
        <v>269</v>
      </c>
      <c r="D137" s="4" t="s">
        <v>247</v>
      </c>
      <c r="E137" s="4" t="s">
        <v>248</v>
      </c>
      <c r="F137" s="4" t="s">
        <v>73</v>
      </c>
      <c r="G137" s="8">
        <v>39343</v>
      </c>
      <c r="H137" s="4" t="s">
        <v>73</v>
      </c>
      <c r="I137" s="15">
        <v>3737.23</v>
      </c>
      <c r="J137" s="15">
        <v>0</v>
      </c>
      <c r="K137" s="11" t="s">
        <v>79</v>
      </c>
      <c r="L137" s="4"/>
      <c r="M137" s="4" t="s">
        <v>401</v>
      </c>
    </row>
    <row r="138" spans="1:13" x14ac:dyDescent="0.25">
      <c r="A138" s="4">
        <v>132</v>
      </c>
      <c r="B138" s="4" t="s">
        <v>224</v>
      </c>
      <c r="C138" s="4" t="s">
        <v>269</v>
      </c>
      <c r="D138" s="4" t="s">
        <v>249</v>
      </c>
      <c r="E138" s="4" t="s">
        <v>226</v>
      </c>
      <c r="F138" s="4" t="s">
        <v>73</v>
      </c>
      <c r="G138" s="8">
        <v>39902</v>
      </c>
      <c r="H138" s="4" t="s">
        <v>73</v>
      </c>
      <c r="I138" s="15">
        <v>2154.58</v>
      </c>
      <c r="J138" s="15">
        <v>0</v>
      </c>
      <c r="K138" s="11" t="s">
        <v>119</v>
      </c>
      <c r="L138" s="4"/>
      <c r="M138" s="4" t="s">
        <v>402</v>
      </c>
    </row>
    <row r="139" spans="1:13" x14ac:dyDescent="0.25">
      <c r="A139" s="4">
        <v>133</v>
      </c>
      <c r="B139" s="4" t="s">
        <v>224</v>
      </c>
      <c r="C139" s="4" t="s">
        <v>269</v>
      </c>
      <c r="D139" s="4" t="s">
        <v>250</v>
      </c>
      <c r="E139" s="4" t="s">
        <v>226</v>
      </c>
      <c r="F139" s="4" t="s">
        <v>73</v>
      </c>
      <c r="G139" s="8">
        <v>42130</v>
      </c>
      <c r="H139" s="4" t="s">
        <v>75</v>
      </c>
      <c r="I139" s="15">
        <v>2380</v>
      </c>
      <c r="J139" s="15">
        <v>1580</v>
      </c>
      <c r="K139" s="11" t="s">
        <v>119</v>
      </c>
      <c r="L139" s="4"/>
      <c r="M139" s="4" t="s">
        <v>403</v>
      </c>
    </row>
    <row r="140" spans="1:13" x14ac:dyDescent="0.25">
      <c r="A140" s="4">
        <v>134</v>
      </c>
      <c r="B140" s="4" t="s">
        <v>224</v>
      </c>
      <c r="C140" s="4" t="s">
        <v>269</v>
      </c>
      <c r="D140" s="4" t="s">
        <v>251</v>
      </c>
      <c r="E140" s="4" t="s">
        <v>226</v>
      </c>
      <c r="F140" s="4" t="s">
        <v>73</v>
      </c>
      <c r="G140" s="8">
        <v>40857</v>
      </c>
      <c r="H140" s="4" t="s">
        <v>252</v>
      </c>
      <c r="I140" s="15">
        <v>2919.35</v>
      </c>
      <c r="J140" s="15">
        <v>0</v>
      </c>
      <c r="K140" s="11" t="s">
        <v>79</v>
      </c>
      <c r="L140" s="4"/>
      <c r="M140" s="4" t="s">
        <v>404</v>
      </c>
    </row>
    <row r="141" spans="1:13" x14ac:dyDescent="0.25">
      <c r="A141" s="4">
        <v>135</v>
      </c>
      <c r="B141" s="4" t="s">
        <v>224</v>
      </c>
      <c r="C141" s="4" t="s">
        <v>269</v>
      </c>
      <c r="D141" s="4" t="s">
        <v>253</v>
      </c>
      <c r="E141" s="4" t="s">
        <v>229</v>
      </c>
      <c r="F141" s="4" t="s">
        <v>73</v>
      </c>
      <c r="G141" s="8">
        <v>38306</v>
      </c>
      <c r="H141" s="4" t="s">
        <v>73</v>
      </c>
      <c r="I141" s="15">
        <v>2876.02</v>
      </c>
      <c r="J141" s="15">
        <v>0</v>
      </c>
      <c r="K141" s="11" t="s">
        <v>79</v>
      </c>
      <c r="L141" s="4"/>
      <c r="M141" s="4" t="s">
        <v>405</v>
      </c>
    </row>
    <row r="142" spans="1:13" x14ac:dyDescent="0.25">
      <c r="A142" s="4">
        <v>136</v>
      </c>
      <c r="B142" s="4" t="s">
        <v>224</v>
      </c>
      <c r="C142" s="4" t="s">
        <v>269</v>
      </c>
      <c r="D142" s="4" t="s">
        <v>254</v>
      </c>
      <c r="E142" s="4" t="s">
        <v>226</v>
      </c>
      <c r="F142" s="4" t="s">
        <v>73</v>
      </c>
      <c r="G142" s="8">
        <v>42129</v>
      </c>
      <c r="H142" s="4" t="s">
        <v>75</v>
      </c>
      <c r="I142" s="15">
        <v>2380</v>
      </c>
      <c r="J142" s="15">
        <v>1580</v>
      </c>
      <c r="K142" s="11" t="s">
        <v>119</v>
      </c>
      <c r="L142" s="4"/>
      <c r="M142" s="4" t="s">
        <v>406</v>
      </c>
    </row>
    <row r="143" spans="1:13" x14ac:dyDescent="0.25">
      <c r="A143" s="4">
        <v>137</v>
      </c>
      <c r="B143" s="4" t="s">
        <v>224</v>
      </c>
      <c r="C143" s="4" t="s">
        <v>269</v>
      </c>
      <c r="D143" s="4" t="s">
        <v>255</v>
      </c>
      <c r="E143" s="4" t="s">
        <v>226</v>
      </c>
      <c r="F143" s="4" t="s">
        <v>73</v>
      </c>
      <c r="G143" s="8">
        <v>41402</v>
      </c>
      <c r="H143" s="4" t="s">
        <v>235</v>
      </c>
      <c r="I143" s="15">
        <v>2489</v>
      </c>
      <c r="J143" s="15">
        <v>667</v>
      </c>
      <c r="K143" s="11" t="s">
        <v>119</v>
      </c>
      <c r="L143" s="4"/>
      <c r="M143" s="4" t="s">
        <v>407</v>
      </c>
    </row>
    <row r="144" spans="1:13" x14ac:dyDescent="0.25">
      <c r="A144" s="4">
        <v>138</v>
      </c>
      <c r="B144" s="4" t="s">
        <v>224</v>
      </c>
      <c r="C144" s="4" t="s">
        <v>269</v>
      </c>
      <c r="D144" s="4" t="s">
        <v>256</v>
      </c>
      <c r="E144" s="4" t="s">
        <v>229</v>
      </c>
      <c r="F144" s="4" t="s">
        <v>73</v>
      </c>
      <c r="G144" s="8">
        <v>38590</v>
      </c>
      <c r="H144" s="4" t="s">
        <v>73</v>
      </c>
      <c r="I144" s="15">
        <v>2161.08</v>
      </c>
      <c r="J144" s="15">
        <v>0</v>
      </c>
      <c r="K144" s="11" t="s">
        <v>119</v>
      </c>
      <c r="L144" s="4"/>
      <c r="M144" s="4" t="s">
        <v>408</v>
      </c>
    </row>
    <row r="145" spans="1:13" x14ac:dyDescent="0.25">
      <c r="A145" s="4">
        <v>139</v>
      </c>
      <c r="B145" s="4" t="s">
        <v>224</v>
      </c>
      <c r="C145" s="4" t="s">
        <v>269</v>
      </c>
      <c r="D145" s="4" t="s">
        <v>257</v>
      </c>
      <c r="E145" s="4" t="s">
        <v>226</v>
      </c>
      <c r="F145" s="4" t="s">
        <v>73</v>
      </c>
      <c r="G145" s="8">
        <v>39902</v>
      </c>
      <c r="H145" s="4" t="s">
        <v>73</v>
      </c>
      <c r="I145" s="15">
        <v>2702.7</v>
      </c>
      <c r="J145" s="15">
        <v>0</v>
      </c>
      <c r="K145" s="11" t="s">
        <v>119</v>
      </c>
      <c r="L145" s="4"/>
      <c r="M145" s="4" t="s">
        <v>409</v>
      </c>
    </row>
    <row r="146" spans="1:13" x14ac:dyDescent="0.25">
      <c r="A146" s="4">
        <v>140</v>
      </c>
      <c r="B146" s="4" t="s">
        <v>258</v>
      </c>
      <c r="C146" s="4" t="s">
        <v>270</v>
      </c>
      <c r="D146" s="4" t="s">
        <v>259</v>
      </c>
      <c r="E146" s="4" t="s">
        <v>260</v>
      </c>
      <c r="F146" s="4" t="s">
        <v>261</v>
      </c>
      <c r="G146" s="8">
        <v>41641</v>
      </c>
      <c r="H146" s="4" t="s">
        <v>85</v>
      </c>
      <c r="I146" s="15">
        <v>4200</v>
      </c>
      <c r="J146" s="15">
        <v>140</v>
      </c>
      <c r="K146" s="11" t="s">
        <v>148</v>
      </c>
      <c r="L146" s="4"/>
      <c r="M146" s="4" t="s">
        <v>410</v>
      </c>
    </row>
  </sheetData>
  <autoFilter ref="A6:M146"/>
  <pageMargins left="0.70866141732283472" right="0.70866141732283472" top="0.74803149606299213" bottom="0.74803149606299213" header="0.31496062992125984" footer="0.31496062992125984"/>
  <pageSetup paperSize="9" scale="96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Leht1</vt:lpstr>
      <vt:lpstr>Leht2</vt:lpstr>
      <vt:lpstr>Leht3</vt:lpstr>
    </vt:vector>
  </TitlesOfParts>
  <Company>RMK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Saar</dc:creator>
  <cp:lastModifiedBy>RMK</cp:lastModifiedBy>
  <cp:lastPrinted>2017-01-23T07:24:22Z</cp:lastPrinted>
  <dcterms:created xsi:type="dcterms:W3CDTF">2017-01-20T10:00:41Z</dcterms:created>
  <dcterms:modified xsi:type="dcterms:W3CDTF">2017-01-24T11:41:31Z</dcterms:modified>
</cp:coreProperties>
</file>