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025"/>
  <workbookPr filterPrivacy="1"/>
  <xr:revisionPtr revIDLastSave="0" documentId="13_ncr:1_{95CE4389-BB65-4132-8AAB-3DA2EB3CF1BA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Leh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7" i="1" l="1"/>
  <c r="G26" i="1" l="1"/>
  <c r="G3" i="1" l="1"/>
  <c r="G4" i="1"/>
  <c r="G5" i="1"/>
  <c r="G6" i="1"/>
  <c r="G12" i="1"/>
  <c r="G13" i="1"/>
  <c r="G14" i="1"/>
  <c r="G21" i="1"/>
  <c r="G22" i="1" s="1"/>
  <c r="G27" i="1"/>
  <c r="G33" i="1"/>
  <c r="G8" i="1" l="1"/>
  <c r="G35" i="1"/>
  <c r="G29" i="1"/>
  <c r="G16" i="1"/>
</calcChain>
</file>

<file path=xl/sharedStrings.xml><?xml version="1.0" encoding="utf-8"?>
<sst xmlns="http://schemas.openxmlformats.org/spreadsheetml/2006/main" count="79" uniqueCount="40">
  <si>
    <t>Artikli nr</t>
  </si>
  <si>
    <t>Makseartikli nimetus</t>
  </si>
  <si>
    <t>Parameetrid</t>
  </si>
  <si>
    <t>Mõõtühik</t>
  </si>
  <si>
    <t>Maht</t>
  </si>
  <si>
    <t>Ühikhind</t>
  </si>
  <si>
    <t>Maksumus</t>
  </si>
  <si>
    <t>Summa kantud kokkuvõttesse</t>
  </si>
  <si>
    <r>
      <t>m</t>
    </r>
    <r>
      <rPr>
        <vertAlign val="superscript"/>
        <sz val="10"/>
        <color theme="1"/>
        <rFont val="Times New Roman"/>
        <family val="1"/>
        <charset val="186"/>
      </rPr>
      <t>2</t>
    </r>
    <r>
      <rPr>
        <sz val="10"/>
        <color theme="1"/>
        <rFont val="Times New Roman"/>
        <family val="1"/>
        <charset val="186"/>
      </rPr>
      <t xml:space="preserve">  </t>
    </r>
  </si>
  <si>
    <t xml:space="preserve">m  </t>
  </si>
  <si>
    <r>
      <t>m</t>
    </r>
    <r>
      <rPr>
        <vertAlign val="superscript"/>
        <sz val="10"/>
        <color theme="1"/>
        <rFont val="Times New Roman"/>
        <family val="1"/>
        <charset val="186"/>
      </rPr>
      <t>3</t>
    </r>
    <r>
      <rPr>
        <sz val="10"/>
        <color theme="1"/>
        <rFont val="Times New Roman"/>
        <family val="1"/>
        <charset val="186"/>
      </rPr>
      <t xml:space="preserve">  </t>
    </r>
  </si>
  <si>
    <t>tk</t>
  </si>
  <si>
    <t>KULUDE LOEND NR 3: MULLATÖÖD</t>
  </si>
  <si>
    <t xml:space="preserve">Kasvupinnase eemaldamine  </t>
  </si>
  <si>
    <t xml:space="preserve">Uute kraavide kaevamine  </t>
  </si>
  <si>
    <t>KULUDE LOEND NR 4: KATEND</t>
  </si>
  <si>
    <t>KULUDE LOEND NR 5: DRENAAŽ JA TRUUBID</t>
  </si>
  <si>
    <t>KULUDE LOEND NR 7: LIIKLUSKORRALDUS- JA OHUTUSVAHENDID</t>
  </si>
  <si>
    <t>KULUDE LOEND NR 9: MAASTIKUKUJUNDUSTÖÖD</t>
  </si>
  <si>
    <t xml:space="preserve">Muru kasvualuse rajamine ja külv  </t>
  </si>
  <si>
    <t>Liiklusmärk (ilma postita)</t>
  </si>
  <si>
    <t>Liiklusmärgi post koos vundamendiga</t>
  </si>
  <si>
    <t>40501a</t>
  </si>
  <si>
    <t>h = 6 cm</t>
  </si>
  <si>
    <t xml:space="preserve">Tihedast asfaltbetoonist (AC 8 surf) segu (kergliiklustee)  </t>
  </si>
  <si>
    <t>h = 5 cm</t>
  </si>
  <si>
    <t>43002a</t>
  </si>
  <si>
    <r>
      <rPr>
        <sz val="10"/>
        <color theme="1"/>
        <rFont val="Calibri"/>
        <family val="2"/>
        <charset val="186"/>
      </rPr>
      <t>Ø</t>
    </r>
    <r>
      <rPr>
        <sz val="10"/>
        <color theme="1"/>
        <rFont val="Times New Roman"/>
        <family val="1"/>
        <charset val="186"/>
      </rPr>
      <t xml:space="preserve"> 300</t>
    </r>
  </si>
  <si>
    <t>51001a</t>
  </si>
  <si>
    <t>Muldkeha ehitamine juurdeveetavast pinnasest   Kf ≥ 0,5 m/ööp</t>
  </si>
  <si>
    <t>70107b</t>
  </si>
  <si>
    <t>suurusgrupp 0</t>
  </si>
  <si>
    <t>Dreenkiht, Kf ≥ 1,0 m/ööp</t>
  </si>
  <si>
    <r>
      <t>h</t>
    </r>
    <r>
      <rPr>
        <vertAlign val="subscript"/>
        <sz val="10"/>
        <rFont val="Times New Roman"/>
        <family val="1"/>
        <charset val="186"/>
      </rPr>
      <t>min</t>
    </r>
    <r>
      <rPr>
        <sz val="10"/>
        <rFont val="Times New Roman"/>
        <family val="1"/>
        <charset val="186"/>
      </rPr>
      <t xml:space="preserve"> = 20 cm</t>
    </r>
  </si>
  <si>
    <t xml:space="preserve">Peenarde kindlustamine (purustatud kruus Pos 5)  </t>
  </si>
  <si>
    <t>h = 20 cm</t>
  </si>
  <si>
    <t>Killustikalus, (Kergliiklustee)</t>
  </si>
  <si>
    <t>44501b</t>
  </si>
  <si>
    <t>Plastiktruup, koos päiste kindlustamisega</t>
  </si>
  <si>
    <t>30501a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</si>
</sst>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10" x14ac:knownFonts="1"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186"/>
    </font>
    <font>
      <b/>
      <sz val="12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vertAlign val="superscript"/>
      <sz val="10"/>
      <color theme="1"/>
      <name val="Times New Roman"/>
      <family val="1"/>
      <charset val="186"/>
    </font>
    <font>
      <sz val="10"/>
      <name val="Times New Roman"/>
      <family val="1"/>
      <charset val="186"/>
    </font>
    <font>
      <sz val="10"/>
      <color theme="1"/>
      <name val="Times New Roman"/>
      <family val="2"/>
      <charset val="186"/>
    </font>
    <font>
      <sz val="10"/>
      <color theme="1"/>
      <name val="Calibri"/>
      <family val="2"/>
      <charset val="186"/>
    </font>
    <font>
      <vertAlign val="subscript"/>
      <sz val="10"/>
      <name val="Times New Roman"/>
      <family val="1"/>
      <charset val="186"/>
    </font>
    <font>
      <sz val="8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center" vertical="center"/>
    </xf>
    <xf numFmtId="1" fontId="1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right"/>
    </xf>
    <xf numFmtId="164" fontId="3" fillId="0" borderId="0" xfId="0" applyNumberFormat="1" applyFont="1"/>
    <xf numFmtId="0" fontId="2" fillId="0" borderId="0" xfId="0" applyFont="1" applyFill="1"/>
    <xf numFmtId="0" fontId="1" fillId="0" borderId="0" xfId="0" applyFont="1" applyFill="1"/>
    <xf numFmtId="0" fontId="1" fillId="0" borderId="0" xfId="0" applyFont="1" applyFill="1" applyAlignment="1">
      <alignment horizontal="center" vertical="center"/>
    </xf>
    <xf numFmtId="1" fontId="1" fillId="0" borderId="0" xfId="0" applyNumberFormat="1" applyFont="1" applyFill="1"/>
    <xf numFmtId="164" fontId="1" fillId="0" borderId="0" xfId="0" applyNumberFormat="1" applyFont="1" applyFill="1"/>
    <xf numFmtId="0" fontId="1" fillId="0" borderId="1" xfId="0" applyFont="1" applyFill="1" applyBorder="1"/>
    <xf numFmtId="0" fontId="1" fillId="0" borderId="1" xfId="0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/>
    </xf>
    <xf numFmtId="164" fontId="1" fillId="0" borderId="1" xfId="0" applyNumberFormat="1" applyFont="1" applyFill="1" applyBorder="1" applyAlignment="1">
      <alignment horizontal="center"/>
    </xf>
    <xf numFmtId="0" fontId="1" fillId="0" borderId="2" xfId="0" applyFont="1" applyFill="1" applyBorder="1" applyAlignment="1">
      <alignment horizontal="justify" vertical="center" wrapText="1"/>
    </xf>
    <xf numFmtId="0" fontId="5" fillId="0" borderId="2" xfId="0" applyFont="1" applyFill="1" applyBorder="1" applyAlignment="1">
      <alignment horizontal="justify" vertical="center" wrapText="1"/>
    </xf>
    <xf numFmtId="0" fontId="1" fillId="0" borderId="2" xfId="0" applyFont="1" applyFill="1" applyBorder="1" applyAlignment="1">
      <alignment horizontal="center" vertical="center" wrapText="1"/>
    </xf>
    <xf numFmtId="164" fontId="1" fillId="0" borderId="2" xfId="0" applyNumberFormat="1" applyFont="1" applyFill="1" applyBorder="1"/>
    <xf numFmtId="0" fontId="5" fillId="0" borderId="2" xfId="0" applyFont="1" applyFill="1" applyBorder="1" applyAlignment="1">
      <alignment horizontal="left" vertical="center" wrapText="1"/>
    </xf>
    <xf numFmtId="0" fontId="1" fillId="0" borderId="2" xfId="0" applyFont="1" applyFill="1" applyBorder="1" applyAlignment="1">
      <alignment horizontal="left" vertical="center" wrapText="1"/>
    </xf>
    <xf numFmtId="1" fontId="1" fillId="0" borderId="2" xfId="0" applyNumberFormat="1" applyFont="1" applyFill="1" applyBorder="1"/>
    <xf numFmtId="0" fontId="1" fillId="0" borderId="1" xfId="0" applyFont="1" applyFill="1" applyBorder="1" applyAlignment="1">
      <alignment horizontal="justify" vertical="center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/>
    <xf numFmtId="164" fontId="1" fillId="0" borderId="1" xfId="0" applyNumberFormat="1" applyFont="1" applyFill="1" applyBorder="1"/>
    <xf numFmtId="0" fontId="1" fillId="0" borderId="3" xfId="0" applyFont="1" applyFill="1" applyBorder="1" applyAlignment="1">
      <alignment horizontal="justify" vertical="center" wrapText="1"/>
    </xf>
    <xf numFmtId="0" fontId="1" fillId="0" borderId="3" xfId="0" applyFont="1" applyFill="1" applyBorder="1" applyAlignment="1">
      <alignment horizontal="center" vertical="center" wrapText="1"/>
    </xf>
    <xf numFmtId="1" fontId="1" fillId="0" borderId="3" xfId="0" applyNumberFormat="1" applyFont="1" applyFill="1" applyBorder="1"/>
    <xf numFmtId="164" fontId="1" fillId="0" borderId="3" xfId="0" applyNumberFormat="1" applyFont="1" applyFill="1" applyBorder="1" applyAlignment="1">
      <alignment horizontal="right"/>
    </xf>
    <xf numFmtId="164" fontId="3" fillId="0" borderId="3" xfId="0" applyNumberFormat="1" applyFont="1" applyFill="1" applyBorder="1"/>
    <xf numFmtId="0" fontId="1" fillId="0" borderId="0" xfId="0" applyFont="1" applyFill="1" applyAlignment="1">
      <alignment horizontal="justify" vertical="center" wrapText="1"/>
    </xf>
    <xf numFmtId="0" fontId="1" fillId="0" borderId="0" xfId="0" applyFont="1" applyFill="1" applyAlignment="1">
      <alignment horizontal="center" vertical="center" wrapText="1"/>
    </xf>
    <xf numFmtId="164" fontId="1" fillId="0" borderId="0" xfId="0" applyNumberFormat="1" applyFont="1" applyFill="1" applyAlignment="1">
      <alignment horizontal="right"/>
    </xf>
    <xf numFmtId="164" fontId="3" fillId="0" borderId="0" xfId="0" applyNumberFormat="1" applyFont="1" applyFill="1"/>
    <xf numFmtId="1" fontId="5" fillId="0" borderId="2" xfId="0" applyNumberFormat="1" applyFont="1" applyFill="1" applyBorder="1"/>
    <xf numFmtId="0" fontId="1" fillId="0" borderId="1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6" fillId="0" borderId="2" xfId="0" applyFont="1" applyFill="1" applyBorder="1" applyAlignment="1">
      <alignment horizontal="justify" vertical="center" wrapText="1"/>
    </xf>
    <xf numFmtId="164" fontId="1" fillId="0" borderId="3" xfId="0" applyNumberFormat="1" applyFont="1" applyFill="1" applyBorder="1"/>
    <xf numFmtId="0" fontId="1" fillId="0" borderId="4" xfId="0" applyFont="1" applyFill="1" applyBorder="1" applyAlignment="1">
      <alignment horizontal="justify" vertical="center" wrapText="1"/>
    </xf>
    <xf numFmtId="0" fontId="1" fillId="0" borderId="4" xfId="0" applyFont="1" applyFill="1" applyBorder="1" applyAlignment="1">
      <alignment horizontal="center" vertical="center" wrapText="1"/>
    </xf>
    <xf numFmtId="1" fontId="1" fillId="0" borderId="4" xfId="0" applyNumberFormat="1" applyFont="1" applyFill="1" applyBorder="1"/>
    <xf numFmtId="164" fontId="1" fillId="0" borderId="4" xfId="0" applyNumberFormat="1" applyFont="1" applyFill="1" applyBorder="1"/>
  </cellXfs>
  <cellStyles count="1">
    <cellStyle name="Normaallaa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36"/>
  <sheetViews>
    <sheetView tabSelected="1" zoomScaleNormal="100" workbookViewId="0">
      <selection activeCell="L7" sqref="L7"/>
    </sheetView>
  </sheetViews>
  <sheetFormatPr defaultColWidth="9.140625" defaultRowHeight="12.75" x14ac:dyDescent="0.2"/>
  <cols>
    <col min="1" max="1" width="7.85546875" style="1" customWidth="1"/>
    <col min="2" max="2" width="57.28515625" style="1" bestFit="1" customWidth="1"/>
    <col min="3" max="3" width="13.85546875" style="1" customWidth="1"/>
    <col min="4" max="4" width="10.28515625" style="2" customWidth="1"/>
    <col min="5" max="5" width="8.140625" style="3" customWidth="1"/>
    <col min="6" max="6" width="23.42578125" style="4" bestFit="1" customWidth="1"/>
    <col min="7" max="7" width="10.42578125" style="4" customWidth="1"/>
    <col min="8" max="16384" width="9.140625" style="1"/>
  </cols>
  <sheetData>
    <row r="1" spans="1:7" s="10" customFormat="1" ht="15.6" customHeight="1" x14ac:dyDescent="0.25">
      <c r="A1" s="9" t="s">
        <v>12</v>
      </c>
      <c r="D1" s="11"/>
      <c r="E1" s="12"/>
      <c r="F1" s="13"/>
      <c r="G1" s="13"/>
    </row>
    <row r="2" spans="1:7" s="10" customFormat="1" ht="15.6" customHeight="1" thickBot="1" x14ac:dyDescent="0.25">
      <c r="A2" s="14" t="s">
        <v>0</v>
      </c>
      <c r="B2" s="14" t="s">
        <v>1</v>
      </c>
      <c r="C2" s="14" t="s">
        <v>2</v>
      </c>
      <c r="D2" s="15" t="s">
        <v>3</v>
      </c>
      <c r="E2" s="16" t="s">
        <v>4</v>
      </c>
      <c r="F2" s="17" t="s">
        <v>5</v>
      </c>
      <c r="G2" s="17" t="s">
        <v>6</v>
      </c>
    </row>
    <row r="3" spans="1:7" s="10" customFormat="1" ht="15.6" customHeight="1" thickTop="1" x14ac:dyDescent="0.2">
      <c r="A3" s="18">
        <v>30101</v>
      </c>
      <c r="B3" s="19" t="s">
        <v>13</v>
      </c>
      <c r="C3" s="18"/>
      <c r="D3" s="20" t="s">
        <v>10</v>
      </c>
      <c r="E3" s="24">
        <v>23</v>
      </c>
      <c r="F3" s="21"/>
      <c r="G3" s="21">
        <f>E3*F3</f>
        <v>0</v>
      </c>
    </row>
    <row r="4" spans="1:7" s="10" customFormat="1" ht="15.6" customHeight="1" x14ac:dyDescent="0.2">
      <c r="A4" s="18">
        <v>30107</v>
      </c>
      <c r="B4" s="22" t="s">
        <v>14</v>
      </c>
      <c r="C4" s="23"/>
      <c r="D4" s="20" t="s">
        <v>10</v>
      </c>
      <c r="E4" s="24">
        <v>7</v>
      </c>
      <c r="F4" s="21"/>
      <c r="G4" s="21">
        <f t="shared" ref="G4:G7" si="0">E4*F4</f>
        <v>0</v>
      </c>
    </row>
    <row r="5" spans="1:7" s="10" customFormat="1" ht="15.6" customHeight="1" x14ac:dyDescent="0.2">
      <c r="A5" s="18">
        <v>30402</v>
      </c>
      <c r="B5" s="22" t="s">
        <v>29</v>
      </c>
      <c r="C5" s="23"/>
      <c r="D5" s="20" t="s">
        <v>10</v>
      </c>
      <c r="E5" s="24">
        <v>19</v>
      </c>
      <c r="F5" s="21"/>
      <c r="G5" s="21">
        <f t="shared" si="0"/>
        <v>0</v>
      </c>
    </row>
    <row r="6" spans="1:7" s="10" customFormat="1" ht="15.6" customHeight="1" x14ac:dyDescent="0.2">
      <c r="A6" s="18" t="s">
        <v>39</v>
      </c>
      <c r="B6" s="19" t="s">
        <v>32</v>
      </c>
      <c r="C6" s="19" t="s">
        <v>33</v>
      </c>
      <c r="D6" s="20" t="s">
        <v>8</v>
      </c>
      <c r="E6" s="24">
        <v>46</v>
      </c>
      <c r="F6" s="21"/>
      <c r="G6" s="21">
        <f t="shared" si="0"/>
        <v>0</v>
      </c>
    </row>
    <row r="7" spans="1:7" s="10" customFormat="1" ht="15.6" customHeight="1" thickBot="1" x14ac:dyDescent="0.25">
      <c r="A7" s="25"/>
      <c r="B7" s="25"/>
      <c r="C7" s="25"/>
      <c r="D7" s="26"/>
      <c r="E7" s="27"/>
      <c r="F7" s="28"/>
      <c r="G7" s="28">
        <f t="shared" si="0"/>
        <v>0</v>
      </c>
    </row>
    <row r="8" spans="1:7" s="10" customFormat="1" ht="15.6" customHeight="1" thickTop="1" x14ac:dyDescent="0.2">
      <c r="A8" s="29"/>
      <c r="B8" s="29"/>
      <c r="C8" s="29"/>
      <c r="D8" s="30"/>
      <c r="E8" s="31"/>
      <c r="F8" s="32" t="s">
        <v>7</v>
      </c>
      <c r="G8" s="33">
        <f>SUM(G3:G7)</f>
        <v>0</v>
      </c>
    </row>
    <row r="9" spans="1:7" s="10" customFormat="1" ht="15.6" customHeight="1" x14ac:dyDescent="0.2">
      <c r="A9" s="34"/>
      <c r="B9" s="34"/>
      <c r="C9" s="34"/>
      <c r="D9" s="35"/>
      <c r="E9" s="12"/>
      <c r="F9" s="36"/>
      <c r="G9" s="37"/>
    </row>
    <row r="10" spans="1:7" s="10" customFormat="1" ht="15.6" customHeight="1" x14ac:dyDescent="0.25">
      <c r="A10" s="9" t="s">
        <v>15</v>
      </c>
      <c r="B10" s="34"/>
      <c r="C10" s="34"/>
      <c r="D10" s="35"/>
      <c r="E10" s="12"/>
      <c r="F10" s="13"/>
      <c r="G10" s="13"/>
    </row>
    <row r="11" spans="1:7" s="10" customFormat="1" ht="15.6" customHeight="1" thickBot="1" x14ac:dyDescent="0.25">
      <c r="A11" s="14" t="s">
        <v>0</v>
      </c>
      <c r="B11" s="14" t="s">
        <v>1</v>
      </c>
      <c r="C11" s="14" t="s">
        <v>2</v>
      </c>
      <c r="D11" s="15" t="s">
        <v>3</v>
      </c>
      <c r="E11" s="16" t="s">
        <v>4</v>
      </c>
      <c r="F11" s="17" t="s">
        <v>5</v>
      </c>
      <c r="G11" s="17" t="s">
        <v>6</v>
      </c>
    </row>
    <row r="12" spans="1:7" s="10" customFormat="1" ht="15.6" customHeight="1" thickTop="1" x14ac:dyDescent="0.2">
      <c r="A12" s="18" t="s">
        <v>22</v>
      </c>
      <c r="B12" s="19" t="s">
        <v>36</v>
      </c>
      <c r="C12" s="18" t="s">
        <v>35</v>
      </c>
      <c r="D12" s="20" t="s">
        <v>8</v>
      </c>
      <c r="E12" s="38">
        <v>44</v>
      </c>
      <c r="F12" s="21"/>
      <c r="G12" s="21">
        <f t="shared" ref="G12:G14" si="1">E12*F12</f>
        <v>0</v>
      </c>
    </row>
    <row r="13" spans="1:7" s="10" customFormat="1" ht="15.6" customHeight="1" x14ac:dyDescent="0.2">
      <c r="A13" s="18" t="s">
        <v>26</v>
      </c>
      <c r="B13" s="19" t="s">
        <v>24</v>
      </c>
      <c r="C13" s="19" t="s">
        <v>25</v>
      </c>
      <c r="D13" s="20" t="s">
        <v>8</v>
      </c>
      <c r="E13" s="38">
        <v>39</v>
      </c>
      <c r="F13" s="21"/>
      <c r="G13" s="21">
        <f t="shared" ref="G13" si="2">E13*F13</f>
        <v>0</v>
      </c>
    </row>
    <row r="14" spans="1:7" s="10" customFormat="1" ht="15.75" x14ac:dyDescent="0.2">
      <c r="A14" s="18" t="s">
        <v>37</v>
      </c>
      <c r="B14" s="19" t="s">
        <v>34</v>
      </c>
      <c r="C14" s="19" t="s">
        <v>23</v>
      </c>
      <c r="D14" s="20" t="s">
        <v>8</v>
      </c>
      <c r="E14" s="24">
        <v>2</v>
      </c>
      <c r="F14" s="21"/>
      <c r="G14" s="21">
        <f t="shared" si="1"/>
        <v>0</v>
      </c>
    </row>
    <row r="15" spans="1:7" s="10" customFormat="1" ht="15.6" customHeight="1" thickBot="1" x14ac:dyDescent="0.25">
      <c r="A15" s="25"/>
      <c r="B15" s="39"/>
      <c r="C15" s="39"/>
      <c r="D15" s="26"/>
      <c r="E15" s="27"/>
      <c r="F15" s="28"/>
      <c r="G15" s="28"/>
    </row>
    <row r="16" spans="1:7" s="10" customFormat="1" ht="15.6" customHeight="1" thickTop="1" x14ac:dyDescent="0.2">
      <c r="A16" s="29"/>
      <c r="B16" s="29"/>
      <c r="C16" s="29"/>
      <c r="D16" s="30"/>
      <c r="E16" s="31"/>
      <c r="F16" s="32" t="s">
        <v>7</v>
      </c>
      <c r="G16" s="33">
        <f>SUM(G12:G15)</f>
        <v>0</v>
      </c>
    </row>
    <row r="17" spans="1:7" s="10" customFormat="1" ht="15.6" customHeight="1" x14ac:dyDescent="0.2">
      <c r="A17" s="34"/>
      <c r="B17" s="40"/>
      <c r="C17" s="40"/>
      <c r="D17" s="35"/>
      <c r="E17" s="12"/>
      <c r="F17" s="13"/>
      <c r="G17" s="13"/>
    </row>
    <row r="18" spans="1:7" s="10" customFormat="1" ht="15.6" customHeight="1" x14ac:dyDescent="0.25">
      <c r="A18" s="9" t="s">
        <v>16</v>
      </c>
      <c r="B18" s="40"/>
      <c r="C18" s="40"/>
      <c r="D18" s="35"/>
      <c r="E18" s="12"/>
      <c r="F18" s="13"/>
      <c r="G18" s="13"/>
    </row>
    <row r="19" spans="1:7" s="10" customFormat="1" ht="15.6" customHeight="1" thickBot="1" x14ac:dyDescent="0.25">
      <c r="A19" s="14" t="s">
        <v>0</v>
      </c>
      <c r="B19" s="14" t="s">
        <v>1</v>
      </c>
      <c r="C19" s="14" t="s">
        <v>2</v>
      </c>
      <c r="D19" s="15" t="s">
        <v>3</v>
      </c>
      <c r="E19" s="16" t="s">
        <v>4</v>
      </c>
      <c r="F19" s="17" t="s">
        <v>5</v>
      </c>
      <c r="G19" s="17" t="s">
        <v>6</v>
      </c>
    </row>
    <row r="20" spans="1:7" s="10" customFormat="1" ht="13.5" thickTop="1" x14ac:dyDescent="0.2">
      <c r="D20" s="11"/>
      <c r="E20" s="12"/>
      <c r="F20" s="13"/>
      <c r="G20" s="13"/>
    </row>
    <row r="21" spans="1:7" s="10" customFormat="1" ht="15.6" customHeight="1" x14ac:dyDescent="0.2">
      <c r="A21" s="18" t="s">
        <v>28</v>
      </c>
      <c r="B21" s="18" t="s">
        <v>38</v>
      </c>
      <c r="C21" s="41" t="s">
        <v>27</v>
      </c>
      <c r="D21" s="20" t="s">
        <v>9</v>
      </c>
      <c r="E21" s="24">
        <v>12</v>
      </c>
      <c r="F21" s="21"/>
      <c r="G21" s="21">
        <f t="shared" ref="G21" si="3">E21*F21</f>
        <v>0</v>
      </c>
    </row>
    <row r="22" spans="1:7" s="10" customFormat="1" ht="15.6" customHeight="1" x14ac:dyDescent="0.2">
      <c r="A22" s="29"/>
      <c r="B22" s="29"/>
      <c r="C22" s="29"/>
      <c r="D22" s="30"/>
      <c r="E22" s="31"/>
      <c r="F22" s="32" t="s">
        <v>7</v>
      </c>
      <c r="G22" s="33">
        <f>SUM(G21:G21)</f>
        <v>0</v>
      </c>
    </row>
    <row r="23" spans="1:7" s="10" customFormat="1" ht="15.6" customHeight="1" x14ac:dyDescent="0.2">
      <c r="A23" s="34"/>
      <c r="B23" s="34"/>
      <c r="C23" s="34"/>
      <c r="D23" s="35"/>
      <c r="E23" s="12"/>
      <c r="F23" s="13"/>
      <c r="G23" s="13"/>
    </row>
    <row r="24" spans="1:7" s="10" customFormat="1" ht="15.6" customHeight="1" x14ac:dyDescent="0.25">
      <c r="A24" s="9" t="s">
        <v>17</v>
      </c>
      <c r="D24" s="11"/>
      <c r="E24" s="12"/>
      <c r="F24" s="13"/>
      <c r="G24" s="13"/>
    </row>
    <row r="25" spans="1:7" s="10" customFormat="1" ht="15.6" customHeight="1" thickBot="1" x14ac:dyDescent="0.25">
      <c r="A25" s="14" t="s">
        <v>0</v>
      </c>
      <c r="B25" s="14" t="s">
        <v>1</v>
      </c>
      <c r="C25" s="14" t="s">
        <v>2</v>
      </c>
      <c r="D25" s="15" t="s">
        <v>3</v>
      </c>
      <c r="E25" s="16" t="s">
        <v>4</v>
      </c>
      <c r="F25" s="17" t="s">
        <v>5</v>
      </c>
      <c r="G25" s="17" t="s">
        <v>6</v>
      </c>
    </row>
    <row r="26" spans="1:7" s="10" customFormat="1" ht="15.6" customHeight="1" thickTop="1" x14ac:dyDescent="0.2">
      <c r="A26" s="18" t="s">
        <v>30</v>
      </c>
      <c r="B26" s="18" t="s">
        <v>20</v>
      </c>
      <c r="C26" s="18" t="s">
        <v>31</v>
      </c>
      <c r="D26" s="20" t="s">
        <v>11</v>
      </c>
      <c r="E26" s="24">
        <v>4</v>
      </c>
      <c r="F26" s="21"/>
      <c r="G26" s="21">
        <f t="shared" ref="G26:G27" si="4">E26*F26</f>
        <v>0</v>
      </c>
    </row>
    <row r="27" spans="1:7" s="10" customFormat="1" ht="15.6" customHeight="1" x14ac:dyDescent="0.2">
      <c r="A27" s="18">
        <v>70108</v>
      </c>
      <c r="B27" s="18" t="s">
        <v>21</v>
      </c>
      <c r="C27" s="18"/>
      <c r="D27" s="20" t="s">
        <v>11</v>
      </c>
      <c r="E27" s="24">
        <v>2</v>
      </c>
      <c r="F27" s="21"/>
      <c r="G27" s="21">
        <f t="shared" si="4"/>
        <v>0</v>
      </c>
    </row>
    <row r="28" spans="1:7" s="10" customFormat="1" ht="15.6" customHeight="1" thickBot="1" x14ac:dyDescent="0.25">
      <c r="A28" s="25"/>
      <c r="B28" s="25"/>
      <c r="C28" s="25"/>
      <c r="D28" s="26"/>
      <c r="E28" s="27"/>
      <c r="F28" s="28"/>
      <c r="G28" s="28"/>
    </row>
    <row r="29" spans="1:7" s="10" customFormat="1" ht="15.6" customHeight="1" thickTop="1" x14ac:dyDescent="0.2">
      <c r="A29" s="29"/>
      <c r="B29" s="29"/>
      <c r="C29" s="29"/>
      <c r="D29" s="30"/>
      <c r="E29" s="31"/>
      <c r="F29" s="32" t="s">
        <v>7</v>
      </c>
      <c r="G29" s="33">
        <f>SUM(G26:G28)</f>
        <v>0</v>
      </c>
    </row>
    <row r="30" spans="1:7" s="10" customFormat="1" ht="15.6" customHeight="1" x14ac:dyDescent="0.2">
      <c r="A30" s="34"/>
      <c r="B30" s="34"/>
      <c r="C30" s="34"/>
      <c r="D30" s="35"/>
      <c r="E30" s="12"/>
      <c r="F30" s="13"/>
      <c r="G30" s="13"/>
    </row>
    <row r="31" spans="1:7" s="10" customFormat="1" ht="15.6" customHeight="1" x14ac:dyDescent="0.25">
      <c r="A31" s="9" t="s">
        <v>18</v>
      </c>
      <c r="D31" s="11"/>
      <c r="E31" s="12"/>
      <c r="F31" s="13"/>
      <c r="G31" s="13"/>
    </row>
    <row r="32" spans="1:7" s="10" customFormat="1" ht="15.6" customHeight="1" thickBot="1" x14ac:dyDescent="0.25">
      <c r="A32" s="14" t="s">
        <v>0</v>
      </c>
      <c r="B32" s="14" t="s">
        <v>1</v>
      </c>
      <c r="C32" s="14" t="s">
        <v>2</v>
      </c>
      <c r="D32" s="15" t="s">
        <v>3</v>
      </c>
      <c r="E32" s="16" t="s">
        <v>4</v>
      </c>
      <c r="F32" s="17" t="s">
        <v>5</v>
      </c>
      <c r="G32" s="17" t="s">
        <v>6</v>
      </c>
    </row>
    <row r="33" spans="1:7" s="10" customFormat="1" ht="15.6" customHeight="1" thickTop="1" x14ac:dyDescent="0.2">
      <c r="A33" s="29">
        <v>90201</v>
      </c>
      <c r="B33" s="29" t="s">
        <v>19</v>
      </c>
      <c r="C33" s="29"/>
      <c r="D33" s="30" t="s">
        <v>8</v>
      </c>
      <c r="E33" s="31">
        <v>41</v>
      </c>
      <c r="F33" s="42"/>
      <c r="G33" s="21">
        <f>E33*F33</f>
        <v>0</v>
      </c>
    </row>
    <row r="34" spans="1:7" s="10" customFormat="1" ht="15.6" customHeight="1" thickBot="1" x14ac:dyDescent="0.25">
      <c r="A34" s="43"/>
      <c r="B34" s="43"/>
      <c r="C34" s="43"/>
      <c r="D34" s="44"/>
      <c r="E34" s="45"/>
      <c r="F34" s="46"/>
      <c r="G34" s="46"/>
    </row>
    <row r="35" spans="1:7" s="10" customFormat="1" ht="15.6" customHeight="1" thickTop="1" x14ac:dyDescent="0.2">
      <c r="A35" s="29"/>
      <c r="B35" s="29"/>
      <c r="C35" s="29"/>
      <c r="D35" s="30"/>
      <c r="E35" s="31"/>
      <c r="F35" s="32" t="s">
        <v>7</v>
      </c>
      <c r="G35" s="33">
        <f>SUM(G33:G34)</f>
        <v>0</v>
      </c>
    </row>
    <row r="36" spans="1:7" ht="15.6" customHeight="1" x14ac:dyDescent="0.2">
      <c r="A36" s="5"/>
      <c r="B36" s="5"/>
      <c r="C36" s="5"/>
      <c r="D36" s="6"/>
      <c r="F36" s="7"/>
      <c r="G36" s="8"/>
    </row>
  </sheetData>
  <phoneticPr fontId="9" type="noConversion"/>
  <pageMargins left="0.70866141732283472" right="0.70866141732283472" top="0.74803149606299213" bottom="0.74803149606299213" header="0.31496062992125984" footer="0.31496062992125984"/>
  <pageSetup paperSize="9" scale="66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Töölehed</vt:lpstr>
      </vt:variant>
      <vt:variant>
        <vt:i4>1</vt:i4>
      </vt:variant>
    </vt:vector>
  </HeadingPairs>
  <TitlesOfParts>
    <vt:vector size="1" baseType="lpstr">
      <vt:lpstr>Leht1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2024-10-21T08:03:05Z</dcterms:modified>
</cp:coreProperties>
</file>