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ttps://eegovg01.sharepoint.com/sites/FIO_KUM/Shared Documents/FINANTSTEEMAD/RIINA/EELARVE/Eelarve 2026/Eelarve muutmine 2026/2026 VV korralduse muudatused/II kv/"/>
    </mc:Choice>
  </mc:AlternateContent>
  <xr:revisionPtr revIDLastSave="71" documentId="8_{301B1C3A-D927-4D36-A290-DF718765A39F}" xr6:coauthVersionLast="47" xr6:coauthVersionMax="47" xr10:uidLastSave="{E36AE0F3-4375-44D3-BDC9-89D3DD38F4CB}"/>
  <bookViews>
    <workbookView xWindow="-28920" yWindow="-120" windowWidth="29040" windowHeight="15720" xr2:uid="{00000000-000D-0000-FFFF-FFFF00000000}"/>
  </bookViews>
  <sheets>
    <sheet name="KUM taotlus" sheetId="1" r:id="rId1"/>
  </sheets>
  <definedNames>
    <definedName name="_xlnm.Print_Titles" localSheetId="0">'KUM taotlus'!$4:$4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1" l="1"/>
</calcChain>
</file>

<file path=xl/sharedStrings.xml><?xml version="1.0" encoding="utf-8"?>
<sst xmlns="http://schemas.openxmlformats.org/spreadsheetml/2006/main" count="94" uniqueCount="44">
  <si>
    <t>Asutus</t>
  </si>
  <si>
    <t>Muudatusettepaneku põhjendus</t>
  </si>
  <si>
    <t>KOKKU</t>
  </si>
  <si>
    <t>Objekti kood</t>
  </si>
  <si>
    <t>Objekti kirjeldus</t>
  </si>
  <si>
    <t>Muudatuse summa (+ / -)</t>
  </si>
  <si>
    <t>Kultuuriministeeriumi valitsemisala</t>
  </si>
  <si>
    <t>Muuda-tuse number</t>
  </si>
  <si>
    <t>Liik</t>
  </si>
  <si>
    <t>Eelarve konto</t>
  </si>
  <si>
    <t>Programm</t>
  </si>
  <si>
    <t>20</t>
  </si>
  <si>
    <t>Meede</t>
  </si>
  <si>
    <t>Programmi tegevus</t>
  </si>
  <si>
    <t>Majanduslik sisu</t>
  </si>
  <si>
    <t>Toetused</t>
  </si>
  <si>
    <t>45</t>
  </si>
  <si>
    <t>Kultuuriministeerium (M10)</t>
  </si>
  <si>
    <t>Sport</t>
  </si>
  <si>
    <t>Saavutusspordi edendamine</t>
  </si>
  <si>
    <t>Saavutusspordi toetamine ja arendamine</t>
  </si>
  <si>
    <t>IN06S009</t>
  </si>
  <si>
    <t>Kultuur</t>
  </si>
  <si>
    <t>Mitmekülgse ja kättesaadava kultuurielu toetamine ja arendamine</t>
  </si>
  <si>
    <t>Etenduskunstide poliitika kujundamine ja rakendamine</t>
  </si>
  <si>
    <t>IN06S003</t>
  </si>
  <si>
    <t>Endla Teater SA</t>
  </si>
  <si>
    <t>IN06S001</t>
  </si>
  <si>
    <t>Ugala Teater SA</t>
  </si>
  <si>
    <t>Muusikapoliitika kujundamine ja rakendamine</t>
  </si>
  <si>
    <t>IN06S022</t>
  </si>
  <si>
    <t>Eesti Kontsert SA</t>
  </si>
  <si>
    <t>Kultuuripärandi kestlikkuse ja kättesaadavaks tegemise toetamine ja arendamine</t>
  </si>
  <si>
    <t>Muuseumi- ja muinsuskaitsepoliitika kujundamine, rakendamine</t>
  </si>
  <si>
    <t>IN06S006</t>
  </si>
  <si>
    <t>Virumaa Muuseumid SA</t>
  </si>
  <si>
    <t>IN06S041</t>
  </si>
  <si>
    <t>Rannarootsi Muuseum SA</t>
  </si>
  <si>
    <t>Valitsemisala remondifond</t>
  </si>
  <si>
    <t>Jõulumäe Tervisespordikeskus SA</t>
  </si>
  <si>
    <t>Kultuuri valdkondadeülene arendamine, koostöö ja rahvusvahelistumine</t>
  </si>
  <si>
    <t>Kultuuri valdkondadeülene tugi- ja arendustegevus</t>
  </si>
  <si>
    <t>Muudatus toetab:
*Sihtasutuse Endla Teater hoone publiku jalutusala ja teatrigalerii (sammassaal) parkettpõrandate väljavahetamist,
*Sihtasutuse Ugala Teater teatrihoone lavaaluse ruumi remonti, võimaluse loomist ruumi kasutamiseks avaliku varjumiskohana,
*Sihtasutuse Virumaa Muuseumid Palmse mõisa härrastemaja tagumise trepi käsipuude ja balustraadi remonti, mõisa paisutammi ja paekivimüürist piirete rekonstrueerimist ning Rakvere linnuse põhjamüüri lõunapoolse külje müüritise vuukide puhastamist, müüripealse taastamist ning linnuse garderoobi ja selle all asuva peasissepääsu katusekatte vahetust,
*Sihtasutuse Rannarootsi Muuseum näitusemaja katuse renoveerimist,
*Sihtasutuse Eesti Kontsert Jõhvi kontserdimaja fassaadi renoveerimist,
*Sihtasutuse Jõulumäe Tervisespordikeskus peamaja fuajee rekonstrueerimisega kaasneva hoone amortiseerunud kandekonstruktsioonide ja tarindite, avatäidete ning tehnosüsteemide uuendamist.
Katteallikas Kultuuriministeeriumi valitsemisala remondifondi reserv.</t>
  </si>
  <si>
    <t>VV 18.12.2025 korraldus nr 238 “2026. aasta riigieelarve täiendav liigendamine" muutmine II kvartal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</si>
</sst>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1" x14ac:knownFonts="1">
    <font>
      <sz val="10"/>
      <name val="Arial"/>
    </font>
    <font>
      <sz val="8"/>
      <name val="Arial"/>
      <family val="2"/>
      <charset val="186"/>
    </font>
    <font>
      <b/>
      <sz val="8"/>
      <name val="Times New Roman"/>
      <family val="1"/>
      <charset val="186"/>
    </font>
    <font>
      <sz val="8"/>
      <name val="Times New Roman"/>
      <family val="1"/>
      <charset val="186"/>
    </font>
    <font>
      <sz val="10"/>
      <name val="Times New Roman"/>
      <family val="1"/>
      <charset val="186"/>
    </font>
    <font>
      <b/>
      <sz val="10"/>
      <name val="Times New Roman"/>
      <family val="1"/>
      <charset val="186"/>
    </font>
    <font>
      <b/>
      <sz val="16"/>
      <name val="Times New Roman"/>
      <family val="1"/>
      <charset val="186"/>
    </font>
    <font>
      <sz val="10"/>
      <name val="Arial"/>
      <family val="2"/>
      <charset val="186"/>
    </font>
    <font>
      <sz val="9"/>
      <name val="Times New Roman"/>
      <family val="1"/>
      <charset val="186"/>
    </font>
    <font>
      <b/>
      <sz val="9"/>
      <name val="Times New Roman"/>
      <family val="1"/>
      <charset val="186"/>
    </font>
    <font>
      <sz val="10"/>
      <color rgb="FFFF0000"/>
      <name val="Times New Roman"/>
      <family val="1"/>
      <charset val="186"/>
    </font>
  </fonts>
  <fills count="4">
    <fill>
      <patternFill patternType="none"/>
    </fill>
    <fill>
      <patternFill patternType="gray125"/>
    </fill>
    <fill>
      <patternFill patternType="solid">
        <fgColor indexed="31"/>
        <bgColor indexed="64"/>
      </patternFill>
    </fill>
    <fill>
      <patternFill patternType="solid">
        <fgColor theme="0"/>
        <bgColor indexed="64"/>
      </patternFill>
    </fill>
  </fills>
  <borders count="1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8"/>
      </bottom>
      <diagonal/>
    </border>
    <border>
      <left style="medium">
        <color indexed="64"/>
      </left>
      <right style="thin">
        <color indexed="8"/>
      </right>
      <top style="thin">
        <color indexed="8"/>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8"/>
      </left>
      <right/>
      <top/>
      <bottom style="medium">
        <color indexed="64"/>
      </bottom>
      <diagonal/>
    </border>
    <border>
      <left/>
      <right/>
      <top/>
      <bottom style="medium">
        <color indexed="64"/>
      </bottom>
      <diagonal/>
    </border>
    <border>
      <left style="medium">
        <color indexed="64"/>
      </left>
      <right/>
      <top/>
      <bottom/>
      <diagonal/>
    </border>
  </borders>
  <cellStyleXfs count="2">
    <xf numFmtId="0" fontId="0" fillId="0" borderId="0"/>
    <xf numFmtId="0" fontId="7" fillId="2" borderId="1" applyNumberFormat="0" applyProtection="0">
      <alignment horizontal="left" vertical="center" indent="1"/>
    </xf>
  </cellStyleXfs>
  <cellXfs count="33">
    <xf numFmtId="0" fontId="0" fillId="0" borderId="0" xfId="0"/>
    <xf numFmtId="0" fontId="2" fillId="3" borderId="2" xfId="0" applyFont="1" applyFill="1" applyBorder="1" applyAlignment="1">
      <alignment horizontal="left" vertical="top" wrapText="1"/>
    </xf>
    <xf numFmtId="49" fontId="8" fillId="3" borderId="2" xfId="0" applyNumberFormat="1" applyFont="1" applyFill="1" applyBorder="1" applyAlignment="1">
      <alignment horizontal="right" vertical="top"/>
    </xf>
    <xf numFmtId="164" fontId="3" fillId="3" borderId="3" xfId="0" applyNumberFormat="1" applyFont="1" applyFill="1" applyBorder="1" applyAlignment="1">
      <alignment horizontal="center" wrapText="1"/>
    </xf>
    <xf numFmtId="0" fontId="3" fillId="3" borderId="3" xfId="0" applyFont="1" applyFill="1" applyBorder="1" applyAlignment="1">
      <alignment wrapText="1"/>
    </xf>
    <xf numFmtId="3" fontId="8" fillId="3" borderId="2" xfId="0" quotePrefix="1" applyNumberFormat="1" applyFont="1" applyFill="1" applyBorder="1" applyAlignment="1">
      <alignment horizontal="right" vertical="top"/>
    </xf>
    <xf numFmtId="164" fontId="3" fillId="3" borderId="4" xfId="0" applyNumberFormat="1" applyFont="1" applyFill="1" applyBorder="1" applyAlignment="1">
      <alignment horizontal="center" vertical="top" wrapText="1"/>
    </xf>
    <xf numFmtId="49" fontId="3" fillId="3" borderId="4" xfId="0" applyNumberFormat="1" applyFont="1" applyFill="1" applyBorder="1" applyAlignment="1">
      <alignment vertical="top" wrapText="1"/>
    </xf>
    <xf numFmtId="3" fontId="9" fillId="3" borderId="5" xfId="0" applyNumberFormat="1" applyFont="1" applyFill="1" applyBorder="1" applyAlignment="1">
      <alignment horizontal="right" vertical="top"/>
    </xf>
    <xf numFmtId="0" fontId="4" fillId="3" borderId="0" xfId="0" applyFont="1" applyFill="1"/>
    <xf numFmtId="0" fontId="5" fillId="3" borderId="0" xfId="0" applyFont="1" applyFill="1" applyAlignment="1">
      <alignment horizontal="center" vertical="center"/>
    </xf>
    <xf numFmtId="0" fontId="4" fillId="3" borderId="0" xfId="0" applyFont="1" applyFill="1" applyAlignment="1">
      <alignment horizontal="center" vertical="top"/>
    </xf>
    <xf numFmtId="0" fontId="4" fillId="3" borderId="0" xfId="0" applyFont="1" applyFill="1" applyAlignment="1">
      <alignment horizontal="center" vertical="top" wrapText="1"/>
    </xf>
    <xf numFmtId="3" fontId="4" fillId="3" borderId="0" xfId="0" applyNumberFormat="1" applyFont="1" applyFill="1" applyAlignment="1">
      <alignment horizontal="right" vertical="top"/>
    </xf>
    <xf numFmtId="0" fontId="4" fillId="3" borderId="0" xfId="0" applyFont="1" applyFill="1" applyAlignment="1">
      <alignment horizontal="left" vertical="top"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4" fillId="3" borderId="0" xfId="0" applyFont="1" applyFill="1" applyAlignment="1">
      <alignment horizontal="center" vertical="center" wrapText="1"/>
    </xf>
    <xf numFmtId="0" fontId="5" fillId="3" borderId="0" xfId="0" applyFont="1" applyFill="1" applyAlignment="1">
      <alignment vertical="center"/>
    </xf>
    <xf numFmtId="3" fontId="8" fillId="0" borderId="2" xfId="0" quotePrefix="1" applyNumberFormat="1" applyFont="1" applyBorder="1" applyAlignment="1">
      <alignment horizontal="right" vertical="top"/>
    </xf>
    <xf numFmtId="0" fontId="3" fillId="3" borderId="2" xfId="0" quotePrefix="1" applyFont="1" applyFill="1" applyBorder="1" applyAlignment="1">
      <alignment horizontal="left" vertical="top" wrapText="1"/>
    </xf>
    <xf numFmtId="0" fontId="10" fillId="3" borderId="0" xfId="0" applyFont="1" applyFill="1" applyAlignment="1">
      <alignment horizontal="center" vertical="center" wrapText="1"/>
    </xf>
    <xf numFmtId="49" fontId="8" fillId="3" borderId="2" xfId="0" quotePrefix="1" applyNumberFormat="1" applyFont="1" applyFill="1" applyBorder="1" applyAlignment="1">
      <alignment horizontal="right" vertical="top"/>
    </xf>
    <xf numFmtId="0" fontId="6" fillId="3" borderId="0" xfId="0" applyFont="1" applyFill="1" applyAlignment="1">
      <alignment horizontal="center" vertical="center"/>
    </xf>
    <xf numFmtId="0" fontId="2" fillId="3" borderId="9"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0" xfId="0" applyFont="1" applyFill="1" applyBorder="1" applyAlignment="1">
      <alignment horizontal="center" vertical="center" wrapText="1"/>
    </xf>
    <xf numFmtId="164" fontId="2" fillId="3" borderId="14" xfId="0" applyNumberFormat="1" applyFont="1" applyFill="1" applyBorder="1" applyAlignment="1">
      <alignment horizontal="right" vertical="top" wrapText="1"/>
    </xf>
    <xf numFmtId="164" fontId="2" fillId="3" borderId="15" xfId="0" applyNumberFormat="1" applyFont="1" applyFill="1" applyBorder="1" applyAlignment="1">
      <alignment horizontal="right" vertical="top" wrapText="1"/>
    </xf>
    <xf numFmtId="0" fontId="3" fillId="3" borderId="11"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3" xfId="0" applyFont="1" applyFill="1" applyBorder="1" applyAlignment="1">
      <alignment horizontal="left" vertical="top" wrapText="1"/>
    </xf>
  </cellXfs>
  <cellStyles count="2">
    <cellStyle name="Normaallaad" xfId="0" builtinId="0"/>
    <cellStyle name="SAPBEXstdItem"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5"/>
  <sheetViews>
    <sheetView tabSelected="1" zoomScale="118" zoomScaleNormal="118" workbookViewId="0">
      <selection activeCell="O7" sqref="O7"/>
    </sheetView>
  </sheetViews>
  <sheetFormatPr defaultColWidth="9.140625" defaultRowHeight="12.75" x14ac:dyDescent="0.2"/>
  <cols>
    <col min="1" max="1" width="6.28515625" style="10" customWidth="1"/>
    <col min="2" max="2" width="15.42578125" style="10" customWidth="1"/>
    <col min="3" max="3" width="8.5703125" style="10" customWidth="1"/>
    <col min="4" max="4" width="20" style="10" customWidth="1"/>
    <col min="5" max="5" width="15.42578125" style="10" customWidth="1"/>
    <col min="6" max="6" width="6.42578125" style="11" bestFit="1" customWidth="1"/>
    <col min="7" max="7" width="10.85546875" style="11" customWidth="1"/>
    <col min="8" max="8" width="6.85546875" style="11" bestFit="1" customWidth="1"/>
    <col min="9" max="9" width="7.85546875" style="11" customWidth="1"/>
    <col min="10" max="10" width="18" style="12" customWidth="1"/>
    <col min="11" max="11" width="11.85546875" style="13" customWidth="1"/>
    <col min="12" max="12" width="31" style="14" customWidth="1"/>
    <col min="13" max="16384" width="9.140625" style="9"/>
  </cols>
  <sheetData>
    <row r="2" spans="1:13" ht="20.25" x14ac:dyDescent="0.2">
      <c r="A2" s="24" t="s">
        <v>6</v>
      </c>
      <c r="B2" s="24"/>
      <c r="C2" s="24"/>
      <c r="D2" s="24"/>
      <c r="E2" s="24"/>
      <c r="F2" s="24"/>
      <c r="G2" s="24"/>
      <c r="H2" s="24"/>
      <c r="I2" s="24"/>
      <c r="J2" s="24"/>
      <c r="K2" s="24"/>
      <c r="L2" s="24"/>
    </row>
    <row r="3" spans="1:13" ht="13.5" thickBot="1" x14ac:dyDescent="0.25">
      <c r="B3" s="19" t="s">
        <v>43</v>
      </c>
      <c r="C3" s="19"/>
      <c r="D3" s="19"/>
      <c r="E3" s="19"/>
    </row>
    <row r="4" spans="1:13" s="18" customFormat="1" ht="42.75" thickBot="1" x14ac:dyDescent="0.25">
      <c r="A4" s="15" t="s">
        <v>7</v>
      </c>
      <c r="B4" s="16" t="s">
        <v>0</v>
      </c>
      <c r="C4" s="16" t="s">
        <v>10</v>
      </c>
      <c r="D4" s="16" t="s">
        <v>12</v>
      </c>
      <c r="E4" s="16" t="s">
        <v>13</v>
      </c>
      <c r="F4" s="16" t="s">
        <v>8</v>
      </c>
      <c r="G4" s="16" t="s">
        <v>14</v>
      </c>
      <c r="H4" s="16" t="s">
        <v>9</v>
      </c>
      <c r="I4" s="16" t="s">
        <v>3</v>
      </c>
      <c r="J4" s="16" t="s">
        <v>4</v>
      </c>
      <c r="K4" s="16" t="s">
        <v>5</v>
      </c>
      <c r="L4" s="17" t="s">
        <v>1</v>
      </c>
    </row>
    <row r="5" spans="1:13" s="18" customFormat="1" x14ac:dyDescent="0.2">
      <c r="A5" s="25">
        <v>1</v>
      </c>
      <c r="B5" s="1"/>
      <c r="C5" s="1"/>
      <c r="D5" s="1"/>
      <c r="E5" s="1"/>
      <c r="F5" s="2"/>
      <c r="G5" s="2"/>
      <c r="H5" s="2"/>
      <c r="I5" s="3"/>
      <c r="J5" s="4"/>
      <c r="K5" s="5"/>
      <c r="L5" s="30" t="s">
        <v>42</v>
      </c>
    </row>
    <row r="6" spans="1:13" s="18" customFormat="1" ht="51.75" customHeight="1" x14ac:dyDescent="0.2">
      <c r="A6" s="25"/>
      <c r="B6" s="1" t="s">
        <v>17</v>
      </c>
      <c r="C6" s="21" t="s">
        <v>22</v>
      </c>
      <c r="D6" s="21" t="s">
        <v>23</v>
      </c>
      <c r="E6" s="21" t="s">
        <v>24</v>
      </c>
      <c r="F6" s="2" t="s">
        <v>11</v>
      </c>
      <c r="G6" s="2" t="s">
        <v>15</v>
      </c>
      <c r="H6" s="23" t="s">
        <v>16</v>
      </c>
      <c r="I6" s="6" t="s">
        <v>25</v>
      </c>
      <c r="J6" s="7" t="s">
        <v>26</v>
      </c>
      <c r="K6" s="20">
        <v>79700</v>
      </c>
      <c r="L6" s="31"/>
      <c r="M6" s="22"/>
    </row>
    <row r="7" spans="1:13" s="18" customFormat="1" ht="51.75" customHeight="1" x14ac:dyDescent="0.2">
      <c r="A7" s="26"/>
      <c r="B7" s="1" t="s">
        <v>17</v>
      </c>
      <c r="C7" s="21" t="s">
        <v>22</v>
      </c>
      <c r="D7" s="21" t="s">
        <v>23</v>
      </c>
      <c r="E7" s="21" t="s">
        <v>24</v>
      </c>
      <c r="F7" s="2" t="s">
        <v>11</v>
      </c>
      <c r="G7" s="2" t="s">
        <v>15</v>
      </c>
      <c r="H7" s="23" t="s">
        <v>16</v>
      </c>
      <c r="I7" s="6" t="s">
        <v>27</v>
      </c>
      <c r="J7" s="7" t="s">
        <v>28</v>
      </c>
      <c r="K7" s="20">
        <v>100000</v>
      </c>
      <c r="L7" s="31"/>
      <c r="M7" s="22"/>
    </row>
    <row r="8" spans="1:13" s="18" customFormat="1" ht="51.75" customHeight="1" x14ac:dyDescent="0.2">
      <c r="A8" s="26"/>
      <c r="B8" s="1" t="s">
        <v>17</v>
      </c>
      <c r="C8" s="21" t="s">
        <v>22</v>
      </c>
      <c r="D8" s="21" t="s">
        <v>23</v>
      </c>
      <c r="E8" s="21" t="s">
        <v>24</v>
      </c>
      <c r="F8" s="2" t="s">
        <v>11</v>
      </c>
      <c r="G8" s="2" t="s">
        <v>15</v>
      </c>
      <c r="H8" s="23" t="s">
        <v>16</v>
      </c>
      <c r="I8" s="6"/>
      <c r="J8" s="7" t="s">
        <v>38</v>
      </c>
      <c r="K8" s="20">
        <v>-179700</v>
      </c>
      <c r="L8" s="31"/>
      <c r="M8" s="22"/>
    </row>
    <row r="9" spans="1:13" s="18" customFormat="1" ht="51.75" customHeight="1" x14ac:dyDescent="0.2">
      <c r="A9" s="26"/>
      <c r="B9" s="1" t="s">
        <v>17</v>
      </c>
      <c r="C9" s="21" t="s">
        <v>22</v>
      </c>
      <c r="D9" s="21" t="s">
        <v>32</v>
      </c>
      <c r="E9" s="21" t="s">
        <v>33</v>
      </c>
      <c r="F9" s="2" t="s">
        <v>11</v>
      </c>
      <c r="G9" s="2" t="s">
        <v>15</v>
      </c>
      <c r="H9" s="23" t="s">
        <v>16</v>
      </c>
      <c r="I9" s="6" t="s">
        <v>34</v>
      </c>
      <c r="J9" s="7" t="s">
        <v>35</v>
      </c>
      <c r="K9" s="20">
        <v>178439</v>
      </c>
      <c r="L9" s="31"/>
      <c r="M9" s="22"/>
    </row>
    <row r="10" spans="1:13" s="18" customFormat="1" ht="51.75" customHeight="1" x14ac:dyDescent="0.2">
      <c r="A10" s="26"/>
      <c r="B10" s="1" t="s">
        <v>17</v>
      </c>
      <c r="C10" s="21" t="s">
        <v>22</v>
      </c>
      <c r="D10" s="21" t="s">
        <v>32</v>
      </c>
      <c r="E10" s="21" t="s">
        <v>33</v>
      </c>
      <c r="F10" s="2" t="s">
        <v>11</v>
      </c>
      <c r="G10" s="2" t="s">
        <v>15</v>
      </c>
      <c r="H10" s="23" t="s">
        <v>16</v>
      </c>
      <c r="I10" s="6" t="s">
        <v>36</v>
      </c>
      <c r="J10" s="7" t="s">
        <v>37</v>
      </c>
      <c r="K10" s="20">
        <v>6020</v>
      </c>
      <c r="L10" s="31"/>
      <c r="M10" s="22"/>
    </row>
    <row r="11" spans="1:13" s="18" customFormat="1" ht="51.75" customHeight="1" x14ac:dyDescent="0.2">
      <c r="A11" s="26"/>
      <c r="B11" s="1" t="s">
        <v>17</v>
      </c>
      <c r="C11" s="21" t="s">
        <v>22</v>
      </c>
      <c r="D11" s="21" t="s">
        <v>32</v>
      </c>
      <c r="E11" s="21" t="s">
        <v>33</v>
      </c>
      <c r="F11" s="2" t="s">
        <v>11</v>
      </c>
      <c r="G11" s="2" t="s">
        <v>15</v>
      </c>
      <c r="H11" s="23" t="s">
        <v>16</v>
      </c>
      <c r="I11" s="6"/>
      <c r="J11" s="7" t="s">
        <v>38</v>
      </c>
      <c r="K11" s="20">
        <v>-184459</v>
      </c>
      <c r="L11" s="31"/>
      <c r="M11" s="22"/>
    </row>
    <row r="12" spans="1:13" s="18" customFormat="1" ht="51.75" customHeight="1" x14ac:dyDescent="0.2">
      <c r="A12" s="26"/>
      <c r="B12" s="1" t="s">
        <v>17</v>
      </c>
      <c r="C12" s="21" t="s">
        <v>22</v>
      </c>
      <c r="D12" s="21" t="s">
        <v>23</v>
      </c>
      <c r="E12" s="21" t="s">
        <v>29</v>
      </c>
      <c r="F12" s="2" t="s">
        <v>11</v>
      </c>
      <c r="G12" s="2" t="s">
        <v>15</v>
      </c>
      <c r="H12" s="23" t="s">
        <v>16</v>
      </c>
      <c r="I12" s="6" t="s">
        <v>30</v>
      </c>
      <c r="J12" s="7" t="s">
        <v>31</v>
      </c>
      <c r="K12" s="20">
        <v>100000</v>
      </c>
      <c r="L12" s="31"/>
      <c r="M12" s="22"/>
    </row>
    <row r="13" spans="1:13" s="18" customFormat="1" ht="51.75" customHeight="1" x14ac:dyDescent="0.2">
      <c r="A13" s="26"/>
      <c r="B13" s="1" t="s">
        <v>17</v>
      </c>
      <c r="C13" s="21" t="s">
        <v>18</v>
      </c>
      <c r="D13" s="21" t="s">
        <v>19</v>
      </c>
      <c r="E13" s="21" t="s">
        <v>20</v>
      </c>
      <c r="F13" s="23" t="s">
        <v>11</v>
      </c>
      <c r="G13" s="2" t="s">
        <v>15</v>
      </c>
      <c r="H13" s="2" t="s">
        <v>16</v>
      </c>
      <c r="I13" s="6" t="s">
        <v>21</v>
      </c>
      <c r="J13" s="7" t="s">
        <v>39</v>
      </c>
      <c r="K13" s="20">
        <v>194065</v>
      </c>
      <c r="L13" s="31"/>
      <c r="M13" s="22"/>
    </row>
    <row r="14" spans="1:13" s="18" customFormat="1" ht="56.25" customHeight="1" x14ac:dyDescent="0.2">
      <c r="A14" s="26"/>
      <c r="B14" s="1" t="s">
        <v>17</v>
      </c>
      <c r="C14" s="21" t="s">
        <v>18</v>
      </c>
      <c r="D14" s="21" t="s">
        <v>40</v>
      </c>
      <c r="E14" s="21" t="s">
        <v>41</v>
      </c>
      <c r="F14" s="23" t="s">
        <v>11</v>
      </c>
      <c r="G14" s="2" t="s">
        <v>15</v>
      </c>
      <c r="H14" s="2" t="s">
        <v>16</v>
      </c>
      <c r="I14" s="6"/>
      <c r="J14" s="7" t="s">
        <v>38</v>
      </c>
      <c r="K14" s="20">
        <v>-294065</v>
      </c>
      <c r="L14" s="31"/>
      <c r="M14" s="22"/>
    </row>
    <row r="15" spans="1:13" s="18" customFormat="1" ht="41.25" customHeight="1" thickBot="1" x14ac:dyDescent="0.25">
      <c r="A15" s="27"/>
      <c r="B15" s="28" t="s">
        <v>2</v>
      </c>
      <c r="C15" s="29"/>
      <c r="D15" s="29"/>
      <c r="E15" s="29"/>
      <c r="F15" s="29"/>
      <c r="G15" s="29"/>
      <c r="H15" s="29"/>
      <c r="I15" s="29"/>
      <c r="J15" s="29"/>
      <c r="K15" s="8">
        <f>SUM(K6:K14)</f>
        <v>0</v>
      </c>
      <c r="L15" s="32"/>
    </row>
  </sheetData>
  <mergeCells count="4">
    <mergeCell ref="A2:L2"/>
    <mergeCell ref="A5:A15"/>
    <mergeCell ref="L5:L15"/>
    <mergeCell ref="B15:J15"/>
  </mergeCells>
  <phoneticPr fontId="1" type="noConversion"/>
  <pageMargins left="3.937007874015748E-2" right="0.19685039370078741" top="0.19685039370078741" bottom="0.11811023622047245" header="0.15748031496062992" footer="0.15748031496062992"/>
  <pageSetup scale="80" fitToHeight="100" orientation="landscape" horizontalDpi="300" verticalDpi="300" r:id="rId1"/>
  <headerFooter alignWithMargins="0">
    <oddFooter>&amp;C&amp;P/&amp;N</oddFoot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93E91FABE94BE4CA50E06787B85AB13" ma:contentTypeVersion="20" ma:contentTypeDescription="Loo uus dokument" ma:contentTypeScope="" ma:versionID="82d9272021f7e866dad131b3f3e0b2bf">
  <xsd:schema xmlns:xsd="http://www.w3.org/2001/XMLSchema" xmlns:xs="http://www.w3.org/2001/XMLSchema" xmlns:p="http://schemas.microsoft.com/office/2006/metadata/properties" xmlns:ns2="4ef69ebd-a3b4-40e8-8ee7-36ccf8960234" xmlns:ns3="e5f4e9e3-1714-4860-8510-4efb9f6633f0" targetNamespace="http://schemas.microsoft.com/office/2006/metadata/properties" ma:root="true" ma:fieldsID="3c9b910d8065154eeaae32f5a387f719" ns2:_="" ns3:_="">
    <xsd:import namespace="4ef69ebd-a3b4-40e8-8ee7-36ccf8960234"/>
    <xsd:import namespace="e5f4e9e3-1714-4860-8510-4efb9f6633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Kataloogiomanik" minOccurs="0"/>
                <xsd:element ref="ns2:Kataloogiomanik_x002a_"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69ebd-a3b4-40e8-8ee7-36ccf8960234"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element name="lcf76f155ced4ddcb4097134ff3c332f" ma:index="8"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Kataloogiomanik" ma:index="15" nillable="true" ma:displayName="Kataloogi omanik" ma:list="UserInfo" ma:SharePointGroup="0" ma:internalName="Kataloogiomanik"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ataloogiomanik_x002a_" ma:index="16" nillable="true" ma:displayName="Kataloogi omanik*" ma:list="UserInfo" ma:SearchPeopleOnly="false" ma:SharePointGroup="0" ma:internalName="Kataloogiomanik_x002a_"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f4e9e3-1714-4860-8510-4efb9f6633f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2e6cd9c-1a88-4b1c-95f6-74b573ba611f}" ma:internalName="TaxCatchAll" ma:showField="CatchAllData" ma:web="e5f4e9e3-1714-4860-8510-4efb9f6633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Sisutüüp"/>
        <xsd:element ref="dc:title" minOccurs="0" maxOccurs="1" ma:index="3"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5f4e9e3-1714-4860-8510-4efb9f6633f0" xsi:nil="true"/>
    <lcf76f155ced4ddcb4097134ff3c332f xmlns="4ef69ebd-a3b4-40e8-8ee7-36ccf8960234">
      <Terms xmlns="http://schemas.microsoft.com/office/infopath/2007/PartnerControls"/>
    </lcf76f155ced4ddcb4097134ff3c332f>
    <Kataloogiomanik_x002a_ xmlns="4ef69ebd-a3b4-40e8-8ee7-36ccf8960234">
      <UserInfo>
        <DisplayName/>
        <AccountId xsi:nil="true"/>
        <AccountType/>
      </UserInfo>
    </Kataloogiomanik_x002a_>
    <Kataloogiomanik xmlns="4ef69ebd-a3b4-40e8-8ee7-36ccf8960234">
      <UserInfo>
        <DisplayName/>
        <AccountId xsi:nil="true"/>
        <AccountType/>
      </UserInfo>
    </Kataloogiomani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511226-63BC-43F6-94C5-62088A8762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69ebd-a3b4-40e8-8ee7-36ccf8960234"/>
    <ds:schemaRef ds:uri="e5f4e9e3-1714-4860-8510-4efb9f6633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E19212-3F1E-408E-A099-FC4E9705F82D}">
  <ds:schemaRefs>
    <ds:schemaRef ds:uri="http://schemas.microsoft.com/office/2006/metadata/properties"/>
    <ds:schemaRef ds:uri="http://schemas.microsoft.com/office/infopath/2007/PartnerControls"/>
    <ds:schemaRef ds:uri="e5f4e9e3-1714-4860-8510-4efb9f6633f0"/>
    <ds:schemaRef ds:uri="4ef69ebd-a3b4-40e8-8ee7-36ccf8960234"/>
  </ds:schemaRefs>
</ds:datastoreItem>
</file>

<file path=customXml/itemProps3.xml><?xml version="1.0" encoding="utf-8"?>
<ds:datastoreItem xmlns:ds="http://schemas.openxmlformats.org/officeDocument/2006/customXml" ds:itemID="{CDFB8F48-10F3-4309-9092-D31C83A038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KUM taotlus</vt:lpstr>
      <vt:lpstr>'KUM taotlus'!Prinditiitlid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Riina Uljas</dc:creator>
  <cp:lastModifiedBy>Riina Uljas - KUM</cp:lastModifiedBy>
  <cp:lastPrinted>2018-04-03T12:06:36Z</cp:lastPrinted>
  <dcterms:created xsi:type="dcterms:W3CDTF">2007-07-15T10:11:25Z</dcterms:created>
  <dcterms:modified xsi:type="dcterms:W3CDTF">2026-07-03T06:44:02Z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0x010100C93E91FABE94BE4CA50E06787B85AB13</vt:lpwstr>
  </property>
  <property fmtid="{D5CDD505-2E9C-101B-9397-08002B2CF9AE}" pid="3" name="Order">
    <vt:r8>4455000</vt:r8>
  </property>
  <property fmtid="{D5CDD505-2E9C-101B-9397-08002B2CF9AE}" pid="4" name="_ExtendedDescription">
    <vt:lpwstr/>
  </property>
  <property fmtid="{D5CDD505-2E9C-101B-9397-08002B2CF9AE}" pid="5" name="MediaServiceImageTags">
    <vt:lpwstr/>
  </property>
  <property fmtid="{D5CDD505-2E9C-101B-9397-08002B2CF9AE}" pid="6" name="MSIP_Label_defa4170-0d19-0005-0004-bc88714345d2_Enabled">
    <vt:lpwstr>true</vt:lpwstr>
  </property>
  <property fmtid="{D5CDD505-2E9C-101B-9397-08002B2CF9AE}" pid="7" name="MSIP_Label_defa4170-0d19-0005-0004-bc88714345d2_SetDate">
    <vt:lpwstr>2026-07-02T06:46:08Z</vt:lpwstr>
  </property>
  <property fmtid="{D5CDD505-2E9C-101B-9397-08002B2CF9AE}" pid="8" name="MSIP_Label_defa4170-0d19-0005-0004-bc88714345d2_Method">
    <vt:lpwstr>Standard</vt:lpwstr>
  </property>
  <property fmtid="{D5CDD505-2E9C-101B-9397-08002B2CF9AE}" pid="9" name="MSIP_Label_defa4170-0d19-0005-0004-bc88714345d2_Name">
    <vt:lpwstr>defa4170-0d19-0005-0004-bc88714345d2</vt:lpwstr>
  </property>
  <property fmtid="{D5CDD505-2E9C-101B-9397-08002B2CF9AE}" pid="10" name="MSIP_Label_defa4170-0d19-0005-0004-bc88714345d2_SiteId">
    <vt:lpwstr>8fe098d2-428d-4bd4-9803-7195fe96f0e2</vt:lpwstr>
  </property>
  <property fmtid="{D5CDD505-2E9C-101B-9397-08002B2CF9AE}" pid="11" name="MSIP_Label_defa4170-0d19-0005-0004-bc88714345d2_ActionId">
    <vt:lpwstr>adfb16a7-81cc-4d17-9125-029caaf86a1a</vt:lpwstr>
  </property>
  <property fmtid="{D5CDD505-2E9C-101B-9397-08002B2CF9AE}" pid="12" name="MSIP_Label_defa4170-0d19-0005-0004-bc88714345d2_ContentBits">
    <vt:lpwstr>0</vt:lpwstr>
  </property>
  <property fmtid="{D5CDD505-2E9C-101B-9397-08002B2CF9AE}" pid="13" name="MSIP_Label_defa4170-0d19-0005-0004-bc88714345d2_Tag">
    <vt:lpwstr>10, 3, 0, 1</vt:lpwstr>
  </property>
</Properties>
</file>