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et\Documents\root\Käskkirjad2022\1-5\"/>
    </mc:Choice>
  </mc:AlternateContent>
  <xr:revisionPtr revIDLastSave="0" documentId="8_{B053AA16-2CF0-4EC3-8772-2FC315B4334A}" xr6:coauthVersionLast="47" xr6:coauthVersionMax="47" xr10:uidLastSave="{00000000-0000-0000-0000-000000000000}"/>
  <bookViews>
    <workbookView xWindow="-108" yWindow="-108" windowWidth="23256" windowHeight="14160" activeTab="1" xr2:uid="{00000000-000D-0000-FFFF-FFFF00000000}"/>
  </bookViews>
  <sheets>
    <sheet name="Ajakava" sheetId="16" r:id="rId1"/>
    <sheet name="KAGU laod" sheetId="12" r:id="rId2"/>
    <sheet name="Abi" sheetId="6" state="hidden" r:id="rId3"/>
  </sheets>
  <definedNames>
    <definedName name="_xlnm._FilterDatabase" localSheetId="1" hidden="1">'KAGU laod'!$A$6:$I$6</definedName>
    <definedName name="KA052W12_Armis5_Get_Date_Dummy1" localSheetId="2" hidden="1">Abi!$A$1:$A$2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052 Armis40 La40_Laoseis_OUT" description="052 Arm3reader" type="1" refreshedVersion="4" savePassword="1" saveData="1">
    <dbPr connection="DSN=Arm3reader 052;Description=Kalevi aruanded;UID=Arm3reader;PWD=Armreader;APP=Microsoft Office 2010;WSID=KA049W8S;DATABASE=Armis5;ApplicationIntent=READONLY;" command="SELECT La40_Laoseis_OUT.Ladu, La40_Laoseis_OUT.Puuliik, La40_Laoseis_OUT.Sortiment, La40_Laoseis_OUT.Sort, La40_Laoseis_OUT.Kogus, La40_Laoseis_OUT.Regioon, La40_Laoseis_OUT.Metskond, La40_Laoseis_OUT.Metsandik, La40_Laoseis_OUT.Praaker, La40_Laoseis_OUT.Logistik, La40_Laoseis_OUT.Vastutaja, La40_Laoseis_OUT.Vast_üksus, La40_Laoseis_OUT.Lao_tüüp, La40_Laoseis_OUT.Olem, La40_Laoseis_OUT.LaoStaatus, La40_Laoseis_OUT.DEPOTCODE, La40_Laoseis_OUT.Loomise_kp, La40_Laoseis_OUT.Veopiirang,_x000d__x000a_ La40_Laoseis_OUT.Sert,_x000d__x000a_La40_Laoseis_OUT.PlanPiirkond_x000d__x000a_FROM Armis5.dbo.La40_Laoseis_OUT La40_Laoseis_OUT"/>
  </connection>
  <connection id="2" xr16:uid="{00000000-0015-0000-FFFF-FFFF01000000}" odcFile="C:\Users\Markenson\Documents\My Data Sources\KA052W12 Armis5 Get_Date_Dummy1.odc" keepAlive="1" name="KA052W12 Armis5 Get_Date_Dummy1" type="5" refreshedVersion="4" minRefreshableVersion="3" savePassword="1" saveData="1">
    <dbPr connection="Provider=SQLOLEDB.1;Password=Armreader;Persist Security Info=True;User ID=Arm3reader;Initial Catalog=Armis5;Data Source=KA052W12;Use Procedure for Prepare=1;Auto Translate=True;Packet Size=4096;Workstation ID=KA049W8S;Use Encryption for Data=False;Tag with column collation when possible=False" command="&quot;Armis5&quot;.&quot;dbo&quot;.&quot;Get_Date_Dummy1&quot;" commandType="3"/>
  </connection>
</connections>
</file>

<file path=xl/sharedStrings.xml><?xml version="1.0" encoding="utf-8"?>
<sst xmlns="http://schemas.openxmlformats.org/spreadsheetml/2006/main" count="800" uniqueCount="160">
  <si>
    <t>Praaker</t>
  </si>
  <si>
    <t>Logistik</t>
  </si>
  <si>
    <t>LaoStaatus</t>
  </si>
  <si>
    <t>Uuendatud</t>
  </si>
  <si>
    <t>Ladu</t>
  </si>
  <si>
    <t>Kogus</t>
  </si>
  <si>
    <t>Regioon</t>
  </si>
  <si>
    <t>Töös</t>
  </si>
  <si>
    <t>Veos</t>
  </si>
  <si>
    <t>Ain Ratassepp</t>
  </si>
  <si>
    <t>Illa Kingla</t>
  </si>
  <si>
    <t>HL469-HR</t>
  </si>
  <si>
    <t>RD-HL505</t>
  </si>
  <si>
    <t>Juhan Püü</t>
  </si>
  <si>
    <t>LV118</t>
  </si>
  <si>
    <t>TT092</t>
  </si>
  <si>
    <t>Toomas Juhkam</t>
  </si>
  <si>
    <t>PN001</t>
  </si>
  <si>
    <t>PN361</t>
  </si>
  <si>
    <t>PN379</t>
  </si>
  <si>
    <t>Gunnar Pae</t>
  </si>
  <si>
    <t>Silver Näkk</t>
  </si>
  <si>
    <t>IM011</t>
  </si>
  <si>
    <t>IM274</t>
  </si>
  <si>
    <t>IM2741</t>
  </si>
  <si>
    <t>OR053</t>
  </si>
  <si>
    <t>Tiit Külla</t>
  </si>
  <si>
    <t>Vello Pähn</t>
  </si>
  <si>
    <t>MP-Vuhjärve</t>
  </si>
  <si>
    <t>PW188</t>
  </si>
  <si>
    <t>VS035</t>
  </si>
  <si>
    <t>VS042</t>
  </si>
  <si>
    <t>Reven Sulev</t>
  </si>
  <si>
    <t>Algis Kork</t>
  </si>
  <si>
    <t>AA077</t>
  </si>
  <si>
    <t>AA142</t>
  </si>
  <si>
    <t>Andrus Valge</t>
  </si>
  <si>
    <t>MO109</t>
  </si>
  <si>
    <t>Kaspar Murumets</t>
  </si>
  <si>
    <t>PA146</t>
  </si>
  <si>
    <t>VL014</t>
  </si>
  <si>
    <t>Valdo Rätsep</t>
  </si>
  <si>
    <t>Eerik Alber</t>
  </si>
  <si>
    <t>PW079</t>
  </si>
  <si>
    <t>Lembit Uibo</t>
  </si>
  <si>
    <t>Velvo Mallene</t>
  </si>
  <si>
    <t>KJ153</t>
  </si>
  <si>
    <t>SV023</t>
  </si>
  <si>
    <t>HL069</t>
  </si>
  <si>
    <t>HL452</t>
  </si>
  <si>
    <t>PE018</t>
  </si>
  <si>
    <t>PE039</t>
  </si>
  <si>
    <t>PN224</t>
  </si>
  <si>
    <t>PN324</t>
  </si>
  <si>
    <t>PM176</t>
  </si>
  <si>
    <t>PN006</t>
  </si>
  <si>
    <t>PN126</t>
  </si>
  <si>
    <t>PN346</t>
  </si>
  <si>
    <t>PN347</t>
  </si>
  <si>
    <t>PN437</t>
  </si>
  <si>
    <t>PN457</t>
  </si>
  <si>
    <t>PN490</t>
  </si>
  <si>
    <t>IM064</t>
  </si>
  <si>
    <t>IM145</t>
  </si>
  <si>
    <t>IM244</t>
  </si>
  <si>
    <t>IM249</t>
  </si>
  <si>
    <t>OR049</t>
  </si>
  <si>
    <t>OR050</t>
  </si>
  <si>
    <t>OR057</t>
  </si>
  <si>
    <t>OR065</t>
  </si>
  <si>
    <t>EV018</t>
  </si>
  <si>
    <t>EV120</t>
  </si>
  <si>
    <t>RG083</t>
  </si>
  <si>
    <t>RS0622</t>
  </si>
  <si>
    <t>VL5922</t>
  </si>
  <si>
    <t>EV181</t>
  </si>
  <si>
    <t>MI050</t>
  </si>
  <si>
    <t>PW1712</t>
  </si>
  <si>
    <t>PW186</t>
  </si>
  <si>
    <t>QB235</t>
  </si>
  <si>
    <t>SP119</t>
  </si>
  <si>
    <t>VS156</t>
  </si>
  <si>
    <t>AA098</t>
  </si>
  <si>
    <t>AA127</t>
  </si>
  <si>
    <t>AA129</t>
  </si>
  <si>
    <t>CO020</t>
  </si>
  <si>
    <t>CO085</t>
  </si>
  <si>
    <t>PE081</t>
  </si>
  <si>
    <t>PS026</t>
  </si>
  <si>
    <t>PS038</t>
  </si>
  <si>
    <t>AS083</t>
  </si>
  <si>
    <t>AS175.</t>
  </si>
  <si>
    <t>MO069</t>
  </si>
  <si>
    <t>TH083</t>
  </si>
  <si>
    <t>TH097</t>
  </si>
  <si>
    <t>TH123</t>
  </si>
  <si>
    <t>PA247</t>
  </si>
  <si>
    <t>PA256</t>
  </si>
  <si>
    <t>VL016</t>
  </si>
  <si>
    <t>VL021</t>
  </si>
  <si>
    <t>VL223</t>
  </si>
  <si>
    <t>VL229</t>
  </si>
  <si>
    <t>VL261</t>
  </si>
  <si>
    <t>VL262</t>
  </si>
  <si>
    <t>VL375</t>
  </si>
  <si>
    <t>VL376</t>
  </si>
  <si>
    <t>VL545</t>
  </si>
  <si>
    <t>AH050</t>
  </si>
  <si>
    <t>KJ023</t>
  </si>
  <si>
    <t>KJ050</t>
  </si>
  <si>
    <t>KJ073</t>
  </si>
  <si>
    <t>ME113</t>
  </si>
  <si>
    <t>RP079</t>
  </si>
  <si>
    <t>RP084</t>
  </si>
  <si>
    <t>RP110</t>
  </si>
  <si>
    <t>RP145</t>
  </si>
  <si>
    <t>RP156</t>
  </si>
  <si>
    <t>KS217</t>
  </si>
  <si>
    <t>KV168</t>
  </si>
  <si>
    <t>QT073</t>
  </si>
  <si>
    <t>QT075</t>
  </si>
  <si>
    <t>EV134</t>
  </si>
  <si>
    <t>EV140</t>
  </si>
  <si>
    <t>EV143</t>
  </si>
  <si>
    <t>EV150</t>
  </si>
  <si>
    <t>EV157</t>
  </si>
  <si>
    <t>KJ100</t>
  </si>
  <si>
    <t>KM101</t>
  </si>
  <si>
    <t>QT117</t>
  </si>
  <si>
    <t>SV036</t>
  </si>
  <si>
    <t>SV045</t>
  </si>
  <si>
    <t>SV054</t>
  </si>
  <si>
    <t>SV156</t>
  </si>
  <si>
    <t>Kagu</t>
  </si>
  <si>
    <t>Üldkokkuvõte</t>
  </si>
  <si>
    <t>Inventuuri kuupäev</t>
  </si>
  <si>
    <t>15.nov</t>
  </si>
  <si>
    <t>17.nov</t>
  </si>
  <si>
    <t>18.nov</t>
  </si>
  <si>
    <t>22.nov</t>
  </si>
  <si>
    <t>23.nov</t>
  </si>
  <si>
    <t>24.nov</t>
  </si>
  <si>
    <t>29.nov</t>
  </si>
  <si>
    <t>30.nov</t>
  </si>
  <si>
    <t>01.dets</t>
  </si>
  <si>
    <t>02.dets</t>
  </si>
  <si>
    <t>06.dets</t>
  </si>
  <si>
    <t>07.dets</t>
  </si>
  <si>
    <t>Väärtused</t>
  </si>
  <si>
    <t>Ladude maht</t>
  </si>
  <si>
    <t>Ladude arv</t>
  </si>
  <si>
    <t>Lao eest vastutav isik</t>
  </si>
  <si>
    <t>Komisjoni liige</t>
  </si>
  <si>
    <t>Komisjoni esimees</t>
  </si>
  <si>
    <t>Tanel Viljamaa</t>
  </si>
  <si>
    <t>Andres Metjer</t>
  </si>
  <si>
    <t>KINNITATUD</t>
  </si>
  <si>
    <t>RMK Kagu regiooni juhi</t>
  </si>
  <si>
    <t>09.11.2022 käskkirjaga nr 1-5/7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</si>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</sst>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charset val="186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2" fontId="0" fillId="0" borderId="0" xfId="0" applyNumberFormat="1"/>
    <xf numFmtId="0" fontId="1" fillId="0" borderId="0" xfId="0" applyFont="1"/>
    <xf numFmtId="0" fontId="0" fillId="0" borderId="0" xfId="0" pivotButton="1"/>
    <xf numFmtId="14" fontId="0" fillId="0" borderId="0" xfId="0" applyNumberFormat="1"/>
  </cellXfs>
  <cellStyles count="1">
    <cellStyle name="Normaallaad" xfId="0" builtinId="0"/>
  </cellStyles>
  <dxfs count="2">
    <dxf>
      <font>
        <color rgb="FF9C0006"/>
      </font>
      <fill>
        <patternFill>
          <bgColor rgb="FFFFC7CE"/>
        </patternFill>
      </fill>
    </dxf>
    <dxf>
      <numFmt numFmtId="164" formatCode="m/d/yyyy\ 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nel Viljamaa" refreshedDate="44873.443896296296" createdVersion="8" refreshedVersion="8" minRefreshableVersion="3" recordCount="108" xr:uid="{77356B42-F7C2-4E1D-AAE8-785825036879}">
  <cacheSource type="worksheet">
    <worksheetSource ref="A6:G114" sheet="KAGU laod"/>
  </cacheSource>
  <cacheFields count="8">
    <cacheField name="Regioon" numFmtId="0">
      <sharedItems/>
    </cacheField>
    <cacheField name="Praaker" numFmtId="0">
      <sharedItems count="12">
        <s v="Algis Kork"/>
        <s v="Andrus Valge"/>
        <s v="Eerik Alber"/>
        <s v="Illa Kingla"/>
        <s v="Juhan Püü"/>
        <s v="Kaspar Murumets"/>
        <s v="Lembit Uibo"/>
        <s v="Silver Näkk"/>
        <s v="Tiit Külla"/>
        <s v="Toomas Juhkam"/>
        <s v="Vello Pähn"/>
        <s v="Velvo Mallene"/>
      </sharedItems>
    </cacheField>
    <cacheField name="Logistik" numFmtId="0">
      <sharedItems/>
    </cacheField>
    <cacheField name="Ladu" numFmtId="0">
      <sharedItems/>
    </cacheField>
    <cacheField name="LaoStaatus" numFmtId="0">
      <sharedItems/>
    </cacheField>
    <cacheField name="Kogus" numFmtId="0">
      <sharedItems containsSemiMixedTypes="0" containsString="0" containsNumber="1" minValue="0.2" maxValue="2550.46"/>
    </cacheField>
    <cacheField name="Inventuuri kuupäev" numFmtId="14">
      <sharedItems containsSemiMixedTypes="0" containsNonDate="0" containsDate="1" containsString="0" minDate="2022-11-15T00:00:00" maxDate="2022-12-08T00:00:00" count="12">
        <d v="2022-11-29T00:00:00"/>
        <d v="2022-11-24T00:00:00"/>
        <d v="2022-11-23T00:00:00"/>
        <d v="2022-11-17T00:00:00"/>
        <d v="2022-11-22T00:00:00"/>
        <d v="2022-12-01T00:00:00"/>
        <d v="2022-11-15T00:00:00"/>
        <d v="2022-12-07T00:00:00"/>
        <d v="2022-11-18T00:00:00"/>
        <d v="2022-11-30T00:00:00"/>
        <d v="2022-12-06T00:00:00"/>
        <d v="2022-12-02T00:00:00"/>
      </sharedItems>
      <fieldGroup par="7" base="6">
        <rangePr groupBy="days" startDate="2022-11-15T00:00:00" endDate="2022-12-08T00:00:00"/>
        <groupItems count="368">
          <s v="&lt;15.11.2022"/>
          <s v="01.jaan"/>
          <s v="02.jaan"/>
          <s v="03.jaan"/>
          <s v="04.jaan"/>
          <s v="05.jaan"/>
          <s v="06.jaan"/>
          <s v="07.jaan"/>
          <s v="08.jaan"/>
          <s v="09.jaan"/>
          <s v="10.jaan"/>
          <s v="11.jaan"/>
          <s v="12.jaan"/>
          <s v="13.jaan"/>
          <s v="14.jaan"/>
          <s v="15.jaan"/>
          <s v="16.jaan"/>
          <s v="17.jaan"/>
          <s v="18.jaan"/>
          <s v="19.jaan"/>
          <s v="20.jaan"/>
          <s v="21.jaan"/>
          <s v="22.jaan"/>
          <s v="23.jaan"/>
          <s v="24.jaan"/>
          <s v="25.jaan"/>
          <s v="26.jaan"/>
          <s v="27.jaan"/>
          <s v="28.jaan"/>
          <s v="29.jaan"/>
          <s v="30.jaan"/>
          <s v="31.jaan"/>
          <s v="01.veebr"/>
          <s v="02.veebr"/>
          <s v="03.veebr"/>
          <s v="04.veebr"/>
          <s v="05.veebr"/>
          <s v="06.veebr"/>
          <s v="07.veebr"/>
          <s v="08.veebr"/>
          <s v="09.veebr"/>
          <s v="10.veebr"/>
          <s v="11.veebr"/>
          <s v="12.veebr"/>
          <s v="13.veebr"/>
          <s v="14.veebr"/>
          <s v="15.veebr"/>
          <s v="16.veebr"/>
          <s v="17.veebr"/>
          <s v="18.veebr"/>
          <s v="19.veebr"/>
          <s v="20.veebr"/>
          <s v="21.veebr"/>
          <s v="22.veebr"/>
          <s v="23.veebr"/>
          <s v="24.veebr"/>
          <s v="25.veebr"/>
          <s v="26.veebr"/>
          <s v="27.veebr"/>
          <s v="28.veebr"/>
          <s v="29.veebr"/>
          <s v="01.märts"/>
          <s v="02.märts"/>
          <s v="03.märts"/>
          <s v="04.märts"/>
          <s v="05.märts"/>
          <s v="06.märts"/>
          <s v="07.märts"/>
          <s v="08.märts"/>
          <s v="09.märts"/>
          <s v="10.märts"/>
          <s v="11.märts"/>
          <s v="12.märts"/>
          <s v="13.märts"/>
          <s v="14.märts"/>
          <s v="15.märts"/>
          <s v="16.märts"/>
          <s v="17.märts"/>
          <s v="18.märts"/>
          <s v="19.märts"/>
          <s v="20.märts"/>
          <s v="21.märts"/>
          <s v="22.märts"/>
          <s v="23.märts"/>
          <s v="24.märts"/>
          <s v="25.märts"/>
          <s v="26.märts"/>
          <s v="27.märts"/>
          <s v="28.märts"/>
          <s v="29.märts"/>
          <s v="30.märts"/>
          <s v="31.märts"/>
          <s v="01.apr"/>
          <s v="02.apr"/>
          <s v="03.apr"/>
          <s v="04.apr"/>
          <s v="05.apr"/>
          <s v="06.apr"/>
          <s v="07.apr"/>
          <s v="08.apr"/>
          <s v="09.apr"/>
          <s v="10.apr"/>
          <s v="11.apr"/>
          <s v="12.apr"/>
          <s v="13.apr"/>
          <s v="14.apr"/>
          <s v="15.apr"/>
          <s v="16.apr"/>
          <s v="17.apr"/>
          <s v="18.apr"/>
          <s v="19.apr"/>
          <s v="20.apr"/>
          <s v="21.apr"/>
          <s v="22.apr"/>
          <s v="23.apr"/>
          <s v="24.apr"/>
          <s v="25.apr"/>
          <s v="26.apr"/>
          <s v="27.apr"/>
          <s v="28.apr"/>
          <s v="29.apr"/>
          <s v="30.apr"/>
          <s v="01.mai"/>
          <s v="02.mai"/>
          <s v="03.mai"/>
          <s v="04.mai"/>
          <s v="05.mai"/>
          <s v="06.mai"/>
          <s v="07.mai"/>
          <s v="08.mai"/>
          <s v="09.mai"/>
          <s v="10.mai"/>
          <s v="11.mai"/>
          <s v="12.mai"/>
          <s v="13.mai"/>
          <s v="14.mai"/>
          <s v="15.mai"/>
          <s v="16.mai"/>
          <s v="17.mai"/>
          <s v="18.mai"/>
          <s v="19.mai"/>
          <s v="20.mai"/>
          <s v="21.mai"/>
          <s v="22.mai"/>
          <s v="23.mai"/>
          <s v="24.mai"/>
          <s v="25.mai"/>
          <s v="26.mai"/>
          <s v="27.mai"/>
          <s v="28.mai"/>
          <s v="29.mai"/>
          <s v="30.mai"/>
          <s v="31.mai"/>
          <s v="01.juuni"/>
          <s v="02.juuni"/>
          <s v="03.juuni"/>
          <s v="04.juuni"/>
          <s v="05.juuni"/>
          <s v="06.juuni"/>
          <s v="07.juuni"/>
          <s v="08.juuni"/>
          <s v="09.juuni"/>
          <s v="10.juuni"/>
          <s v="11.juuni"/>
          <s v="12.juuni"/>
          <s v="13.juuni"/>
          <s v="14.juuni"/>
          <s v="15.juuni"/>
          <s v="16.juuni"/>
          <s v="17.juuni"/>
          <s v="18.juuni"/>
          <s v="19.juuni"/>
          <s v="20.juuni"/>
          <s v="21.juuni"/>
          <s v="22.juuni"/>
          <s v="23.juuni"/>
          <s v="24.juuni"/>
          <s v="25.juuni"/>
          <s v="26.juuni"/>
          <s v="27.juuni"/>
          <s v="28.juuni"/>
          <s v="29.juuni"/>
          <s v="30.juuni"/>
          <s v="01.juuli"/>
          <s v="02.juuli"/>
          <s v="03.juuli"/>
          <s v="04.juuli"/>
          <s v="05.juuli"/>
          <s v="06.juuli"/>
          <s v="07.juuli"/>
          <s v="08.juuli"/>
          <s v="09.juuli"/>
          <s v="10.juuli"/>
          <s v="11.juuli"/>
          <s v="12.juuli"/>
          <s v="13.juuli"/>
          <s v="14.juuli"/>
          <s v="15.juuli"/>
          <s v="16.juuli"/>
          <s v="17.juuli"/>
          <s v="18.juuli"/>
          <s v="19.juuli"/>
          <s v="20.juuli"/>
          <s v="21.juuli"/>
          <s v="22.juuli"/>
          <s v="23.juuli"/>
          <s v="24.juuli"/>
          <s v="25.juuli"/>
          <s v="26.juuli"/>
          <s v="27.juuli"/>
          <s v="28.juuli"/>
          <s v="29.juuli"/>
          <s v="30.juuli"/>
          <s v="31.juuli"/>
          <s v="01.aug"/>
          <s v="02.aug"/>
          <s v="03.aug"/>
          <s v="04.aug"/>
          <s v="05.aug"/>
          <s v="06.aug"/>
          <s v="07.aug"/>
          <s v="08.aug"/>
          <s v="09.aug"/>
          <s v="10.aug"/>
          <s v="11.aug"/>
          <s v="12.aug"/>
          <s v="13.aug"/>
          <s v="14.aug"/>
          <s v="15.aug"/>
          <s v="16.aug"/>
          <s v="17.aug"/>
          <s v="18.aug"/>
          <s v="19.aug"/>
          <s v="20.aug"/>
          <s v="21.aug"/>
          <s v="22.aug"/>
          <s v="23.aug"/>
          <s v="24.aug"/>
          <s v="25.aug"/>
          <s v="26.aug"/>
          <s v="27.aug"/>
          <s v="28.aug"/>
          <s v="29.aug"/>
          <s v="30.aug"/>
          <s v="31.aug"/>
          <s v="01.sept"/>
          <s v="02.sept"/>
          <s v="03.sept"/>
          <s v="04.sept"/>
          <s v="05.sept"/>
          <s v="06.sept"/>
          <s v="07.sept"/>
          <s v="08.sept"/>
          <s v="09.sept"/>
          <s v="10.sept"/>
          <s v="11.sept"/>
          <s v="12.sept"/>
          <s v="13.sept"/>
          <s v="14.sept"/>
          <s v="15.sept"/>
          <s v="16.sept"/>
          <s v="17.sept"/>
          <s v="18.sept"/>
          <s v="19.sept"/>
          <s v="20.sept"/>
          <s v="21.sept"/>
          <s v="22.sept"/>
          <s v="23.sept"/>
          <s v="24.sept"/>
          <s v="25.sept"/>
          <s v="26.sept"/>
          <s v="27.sept"/>
          <s v="28.sept"/>
          <s v="29.sept"/>
          <s v="30.sept"/>
          <s v="01.okt"/>
          <s v="02.okt"/>
          <s v="03.okt"/>
          <s v="04.okt"/>
          <s v="05.okt"/>
          <s v="06.okt"/>
          <s v="07.okt"/>
          <s v="08.okt"/>
          <s v="09.okt"/>
          <s v="10.okt"/>
          <s v="11.okt"/>
          <s v="12.okt"/>
          <s v="13.okt"/>
          <s v="14.okt"/>
          <s v="15.okt"/>
          <s v="16.okt"/>
          <s v="17.okt"/>
          <s v="18.okt"/>
          <s v="19.okt"/>
          <s v="20.okt"/>
          <s v="21.okt"/>
          <s v="22.okt"/>
          <s v="23.okt"/>
          <s v="24.okt"/>
          <s v="25.okt"/>
          <s v="26.okt"/>
          <s v="27.okt"/>
          <s v="28.okt"/>
          <s v="29.okt"/>
          <s v="30.okt"/>
          <s v="31.okt"/>
          <s v="01.nov"/>
          <s v="02.nov"/>
          <s v="03.nov"/>
          <s v="04.nov"/>
          <s v="05.nov"/>
          <s v="06.nov"/>
          <s v="07.nov"/>
          <s v="08.nov"/>
          <s v="09.nov"/>
          <s v="10.nov"/>
          <s v="11.nov"/>
          <s v="12.nov"/>
          <s v="13.nov"/>
          <s v="14.nov"/>
          <s v="15.nov"/>
          <s v="16.nov"/>
          <s v="17.nov"/>
          <s v="18.nov"/>
          <s v="19.nov"/>
          <s v="20.nov"/>
          <s v="21.nov"/>
          <s v="22.nov"/>
          <s v="23.nov"/>
          <s v="24.nov"/>
          <s v="25.nov"/>
          <s v="26.nov"/>
          <s v="27.nov"/>
          <s v="28.nov"/>
          <s v="29.nov"/>
          <s v="30.nov"/>
          <s v="01.dets"/>
          <s v="02.dets"/>
          <s v="03.dets"/>
          <s v="04.dets"/>
          <s v="05.dets"/>
          <s v="06.dets"/>
          <s v="07.dets"/>
          <s v="08.dets"/>
          <s v="09.dets"/>
          <s v="10.dets"/>
          <s v="11.dets"/>
          <s v="12.dets"/>
          <s v="13.dets"/>
          <s v="14.dets"/>
          <s v="15.dets"/>
          <s v="16.dets"/>
          <s v="17.dets"/>
          <s v="18.dets"/>
          <s v="19.dets"/>
          <s v="20.dets"/>
          <s v="21.dets"/>
          <s v="22.dets"/>
          <s v="23.dets"/>
          <s v="24.dets"/>
          <s v="25.dets"/>
          <s v="26.dets"/>
          <s v="27.dets"/>
          <s v="28.dets"/>
          <s v="29.dets"/>
          <s v="30.dets"/>
          <s v="31.dets"/>
          <s v="&gt;08.12.2022"/>
        </groupItems>
      </fieldGroup>
    </cacheField>
    <cacheField name="Kuud" numFmtId="0" databaseField="0">
      <fieldGroup base="6">
        <rangePr groupBy="months" startDate="2022-11-15T00:00:00" endDate="2022-12-08T00:00:00"/>
        <groupItems count="14">
          <s v="&lt;15.11.2022"/>
          <s v="jaan"/>
          <s v="veebr"/>
          <s v="märts"/>
          <s v="apr"/>
          <s v="mai"/>
          <s v="juuni"/>
          <s v="juuli"/>
          <s v="aug"/>
          <s v="sept"/>
          <s v="okt"/>
          <s v="nov"/>
          <s v="dets"/>
          <s v="&gt;08.12.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">
  <r>
    <s v="Kagu"/>
    <x v="0"/>
    <s v="Reven Sulev"/>
    <s v="AA098"/>
    <s v="Veos"/>
    <n v="1315.8700000000001"/>
    <x v="0"/>
  </r>
  <r>
    <s v="Kagu"/>
    <x v="0"/>
    <s v="Reven Sulev"/>
    <s v="PE081"/>
    <s v="Veos"/>
    <n v="997.69999999999993"/>
    <x v="0"/>
  </r>
  <r>
    <s v="Kagu"/>
    <x v="0"/>
    <s v="Reven Sulev"/>
    <s v="CO085"/>
    <s v="Veos"/>
    <n v="988.05000000000007"/>
    <x v="0"/>
  </r>
  <r>
    <s v="Kagu"/>
    <x v="0"/>
    <s v="Reven Sulev"/>
    <s v="AA142"/>
    <s v="Töös"/>
    <n v="403.48"/>
    <x v="0"/>
  </r>
  <r>
    <s v="Kagu"/>
    <x v="0"/>
    <s v="Reven Sulev"/>
    <s v="PS038"/>
    <s v="Veos"/>
    <n v="369.84"/>
    <x v="0"/>
  </r>
  <r>
    <s v="Kagu"/>
    <x v="0"/>
    <s v="Reven Sulev"/>
    <s v="AA127"/>
    <s v="Veos"/>
    <n v="2.36"/>
    <x v="0"/>
  </r>
  <r>
    <s v="Kagu"/>
    <x v="0"/>
    <s v="Reven Sulev"/>
    <s v="PS026"/>
    <s v="Veos"/>
    <n v="2"/>
    <x v="0"/>
  </r>
  <r>
    <s v="Kagu"/>
    <x v="0"/>
    <s v="Reven Sulev"/>
    <s v="AA129"/>
    <s v="Veos"/>
    <n v="0.75"/>
    <x v="0"/>
  </r>
  <r>
    <s v="Kagu"/>
    <x v="0"/>
    <s v="Reven Sulev"/>
    <s v="AA077"/>
    <s v="Töös"/>
    <n v="250.08"/>
    <x v="0"/>
  </r>
  <r>
    <s v="Kagu"/>
    <x v="0"/>
    <s v="Reven Sulev"/>
    <s v="CO020"/>
    <s v="Veos"/>
    <n v="238.84"/>
    <x v="0"/>
  </r>
  <r>
    <s v="Kagu"/>
    <x v="1"/>
    <s v="Reven Sulev"/>
    <s v="TH097"/>
    <s v="Veos"/>
    <n v="2550.46"/>
    <x v="1"/>
  </r>
  <r>
    <s v="Kagu"/>
    <x v="1"/>
    <s v="Reven Sulev"/>
    <s v="MO109"/>
    <s v="Töös"/>
    <n v="693"/>
    <x v="1"/>
  </r>
  <r>
    <s v="Kagu"/>
    <x v="1"/>
    <s v="Reven Sulev"/>
    <s v="MO069"/>
    <s v="Veos"/>
    <n v="672.69"/>
    <x v="1"/>
  </r>
  <r>
    <s v="Kagu"/>
    <x v="1"/>
    <s v="Reven Sulev"/>
    <s v="TH083"/>
    <s v="Veos"/>
    <n v="351.28000000000003"/>
    <x v="1"/>
  </r>
  <r>
    <s v="Kagu"/>
    <x v="1"/>
    <s v="Reven Sulev"/>
    <s v="AS175."/>
    <s v="Veos"/>
    <n v="0.3"/>
    <x v="1"/>
  </r>
  <r>
    <s v="Kagu"/>
    <x v="1"/>
    <s v="Reven Sulev"/>
    <s v="AS083"/>
    <s v="Veos"/>
    <n v="0.2"/>
    <x v="1"/>
  </r>
  <r>
    <s v="Kagu"/>
    <x v="1"/>
    <s v="Reven Sulev"/>
    <s v="TH123"/>
    <s v="Veos"/>
    <n v="271.92999999999995"/>
    <x v="1"/>
  </r>
  <r>
    <s v="Kagu"/>
    <x v="2"/>
    <s v="Valdo Rätsep"/>
    <s v="RP079"/>
    <s v="Veos"/>
    <n v="1020.43"/>
    <x v="2"/>
  </r>
  <r>
    <s v="Kagu"/>
    <x v="2"/>
    <s v="Valdo Rätsep"/>
    <s v="RP145"/>
    <s v="Veos"/>
    <n v="582.70000000000005"/>
    <x v="2"/>
  </r>
  <r>
    <s v="Kagu"/>
    <x v="2"/>
    <s v="Valdo Rätsep"/>
    <s v="RP084"/>
    <s v="Veos"/>
    <n v="423.71000000000004"/>
    <x v="2"/>
  </r>
  <r>
    <s v="Kagu"/>
    <x v="2"/>
    <s v="Valdo Rätsep"/>
    <s v="PW079"/>
    <s v="Töös"/>
    <n v="406.1"/>
    <x v="2"/>
  </r>
  <r>
    <s v="Kagu"/>
    <x v="2"/>
    <s v="Valdo Rätsep"/>
    <s v="KJ050"/>
    <s v="Veos"/>
    <n v="400.31"/>
    <x v="2"/>
  </r>
  <r>
    <s v="Kagu"/>
    <x v="2"/>
    <s v="Valdo Rätsep"/>
    <s v="RP156"/>
    <s v="Veos"/>
    <n v="354.67"/>
    <x v="2"/>
  </r>
  <r>
    <s v="Kagu"/>
    <x v="2"/>
    <s v="Valdo Rätsep"/>
    <s v="AH050"/>
    <s v="Veos"/>
    <n v="1.54"/>
    <x v="2"/>
  </r>
  <r>
    <s v="Kagu"/>
    <x v="2"/>
    <s v="Valdo Rätsep"/>
    <s v="RP110"/>
    <s v="Veos"/>
    <n v="1.39"/>
    <x v="2"/>
  </r>
  <r>
    <s v="Kagu"/>
    <x v="2"/>
    <s v="Valdo Rätsep"/>
    <s v="KJ073"/>
    <s v="Veos"/>
    <n v="0.79"/>
    <x v="2"/>
  </r>
  <r>
    <s v="Kagu"/>
    <x v="2"/>
    <s v="Valdo Rätsep"/>
    <s v="KJ023"/>
    <s v="Veos"/>
    <n v="0.5"/>
    <x v="2"/>
  </r>
  <r>
    <s v="Kagu"/>
    <x v="2"/>
    <s v="Valdo Rätsep"/>
    <s v="ME113"/>
    <s v="Veos"/>
    <n v="287.75999999999993"/>
    <x v="2"/>
  </r>
  <r>
    <s v="Kagu"/>
    <x v="3"/>
    <s v="Ain Ratassepp"/>
    <s v="HL069"/>
    <s v="Veos"/>
    <n v="783.88"/>
    <x v="3"/>
  </r>
  <r>
    <s v="Kagu"/>
    <x v="3"/>
    <s v="Ain Ratassepp"/>
    <s v="RD-HL505"/>
    <s v="Töös"/>
    <n v="369.74000000000012"/>
    <x v="3"/>
  </r>
  <r>
    <s v="Kagu"/>
    <x v="3"/>
    <s v="Ain Ratassepp"/>
    <s v="HL469-HR"/>
    <s v="Töös"/>
    <n v="271.17"/>
    <x v="3"/>
  </r>
  <r>
    <s v="Kagu"/>
    <x v="3"/>
    <s v="Ain Ratassepp"/>
    <s v="HL452"/>
    <s v="Veos"/>
    <n v="250.26999999999998"/>
    <x v="3"/>
  </r>
  <r>
    <s v="Kagu"/>
    <x v="4"/>
    <s v="Ain Ratassepp"/>
    <s v="PE039"/>
    <s v="Veos"/>
    <n v="636.46"/>
    <x v="4"/>
  </r>
  <r>
    <s v="Kagu"/>
    <x v="4"/>
    <s v="Ain Ratassepp"/>
    <s v="PN324"/>
    <s v="Veos"/>
    <n v="439.43000000000006"/>
    <x v="4"/>
  </r>
  <r>
    <s v="Kagu"/>
    <x v="4"/>
    <s v="Ain Ratassepp"/>
    <s v="PE018"/>
    <s v="Veos"/>
    <n v="425.22"/>
    <x v="4"/>
  </r>
  <r>
    <s v="Kagu"/>
    <x v="4"/>
    <s v="Ain Ratassepp"/>
    <s v="TT092"/>
    <s v="Töös"/>
    <n v="415.31"/>
    <x v="4"/>
  </r>
  <r>
    <s v="Kagu"/>
    <x v="4"/>
    <s v="Ain Ratassepp"/>
    <s v="PN224"/>
    <s v="Veos"/>
    <n v="356.77000000000004"/>
    <x v="4"/>
  </r>
  <r>
    <s v="Kagu"/>
    <x v="4"/>
    <s v="Ain Ratassepp"/>
    <s v="LV118"/>
    <s v="Töös"/>
    <n v="303.27999999999997"/>
    <x v="4"/>
  </r>
  <r>
    <s v="Kagu"/>
    <x v="5"/>
    <s v="Reven Sulev"/>
    <s v="PA146"/>
    <s v="Töös"/>
    <n v="896.13000000000011"/>
    <x v="5"/>
  </r>
  <r>
    <s v="Kagu"/>
    <x v="5"/>
    <s v="Reven Sulev"/>
    <s v="PA247"/>
    <s v="Veos"/>
    <n v="687.80000000000007"/>
    <x v="5"/>
  </r>
  <r>
    <s v="Kagu"/>
    <x v="5"/>
    <s v="Reven Sulev"/>
    <s v="VL261"/>
    <s v="Veos"/>
    <n v="526.66999999999985"/>
    <x v="5"/>
  </r>
  <r>
    <s v="Kagu"/>
    <x v="5"/>
    <s v="Reven Sulev"/>
    <s v="VL375"/>
    <s v="Veos"/>
    <n v="441.74000000000007"/>
    <x v="5"/>
  </r>
  <r>
    <s v="Kagu"/>
    <x v="5"/>
    <s v="Reven Sulev"/>
    <s v="VL223"/>
    <s v="Veos"/>
    <n v="354.03000000000003"/>
    <x v="5"/>
  </r>
  <r>
    <s v="Kagu"/>
    <x v="5"/>
    <s v="Reven Sulev"/>
    <s v="VL545"/>
    <s v="Veos"/>
    <n v="2.2400000000000002"/>
    <x v="5"/>
  </r>
  <r>
    <s v="Kagu"/>
    <x v="5"/>
    <s v="Reven Sulev"/>
    <s v="VL014"/>
    <s v="Töös"/>
    <n v="324.5"/>
    <x v="5"/>
  </r>
  <r>
    <s v="Kagu"/>
    <x v="5"/>
    <s v="Reven Sulev"/>
    <s v="VL016"/>
    <s v="Veos"/>
    <n v="316.68"/>
    <x v="5"/>
  </r>
  <r>
    <s v="Kagu"/>
    <x v="5"/>
    <s v="Reven Sulev"/>
    <s v="VL262"/>
    <s v="Veos"/>
    <n v="280.33"/>
    <x v="5"/>
  </r>
  <r>
    <s v="Kagu"/>
    <x v="5"/>
    <s v="Reven Sulev"/>
    <s v="PA256"/>
    <s v="Veos"/>
    <n v="278.88"/>
    <x v="5"/>
  </r>
  <r>
    <s v="Kagu"/>
    <x v="5"/>
    <s v="Reven Sulev"/>
    <s v="VL229"/>
    <s v="Veos"/>
    <n v="272.77999999999997"/>
    <x v="5"/>
  </r>
  <r>
    <s v="Kagu"/>
    <x v="5"/>
    <s v="Reven Sulev"/>
    <s v="VL021"/>
    <s v="Veos"/>
    <n v="262.88"/>
    <x v="5"/>
  </r>
  <r>
    <s v="Kagu"/>
    <x v="5"/>
    <s v="Reven Sulev"/>
    <s v="VL376"/>
    <s v="Veos"/>
    <n v="259.2"/>
    <x v="5"/>
  </r>
  <r>
    <s v="Kagu"/>
    <x v="6"/>
    <s v="Valdo Rätsep"/>
    <s v="QT075"/>
    <s v="Veos"/>
    <n v="2.09"/>
    <x v="6"/>
  </r>
  <r>
    <s v="Kagu"/>
    <x v="6"/>
    <s v="Valdo Rätsep"/>
    <s v="KS217"/>
    <s v="Veos"/>
    <n v="2"/>
    <x v="6"/>
  </r>
  <r>
    <s v="Kagu"/>
    <x v="6"/>
    <s v="Valdo Rätsep"/>
    <s v="QT073"/>
    <s v="Veos"/>
    <n v="1.03"/>
    <x v="6"/>
  </r>
  <r>
    <s v="Kagu"/>
    <x v="6"/>
    <s v="Valdo Rätsep"/>
    <s v="KV168"/>
    <s v="Veos"/>
    <n v="1"/>
    <x v="6"/>
  </r>
  <r>
    <s v="Kagu"/>
    <x v="7"/>
    <s v="Gunnar Pae"/>
    <s v="IM2741"/>
    <s v="Töös"/>
    <n v="843.72000000000014"/>
    <x v="7"/>
  </r>
  <r>
    <s v="Kagu"/>
    <x v="7"/>
    <s v="Gunnar Pae"/>
    <s v="IM244"/>
    <s v="Veos"/>
    <n v="823.78"/>
    <x v="7"/>
  </r>
  <r>
    <s v="Kagu"/>
    <x v="7"/>
    <s v="Gunnar Pae"/>
    <s v="IM274"/>
    <s v="Töös"/>
    <n v="819.18"/>
    <x v="7"/>
  </r>
  <r>
    <s v="Kagu"/>
    <x v="7"/>
    <s v="Gunnar Pae"/>
    <s v="OR050"/>
    <s v="Veos"/>
    <n v="764.30999999999983"/>
    <x v="7"/>
  </r>
  <r>
    <s v="Kagu"/>
    <x v="7"/>
    <s v="Gunnar Pae"/>
    <s v="OR053"/>
    <s v="Töös"/>
    <n v="718.1"/>
    <x v="7"/>
  </r>
  <r>
    <s v="Kagu"/>
    <x v="7"/>
    <s v="Gunnar Pae"/>
    <s v="OR065"/>
    <s v="Veos"/>
    <n v="664.81000000000006"/>
    <x v="7"/>
  </r>
  <r>
    <s v="Kagu"/>
    <x v="7"/>
    <s v="Gunnar Pae"/>
    <s v="IM011"/>
    <s v="Töös"/>
    <n v="661.77"/>
    <x v="7"/>
  </r>
  <r>
    <s v="Kagu"/>
    <x v="7"/>
    <s v="Gunnar Pae"/>
    <s v="OR049"/>
    <s v="Veos"/>
    <n v="516.91"/>
    <x v="7"/>
  </r>
  <r>
    <s v="Kagu"/>
    <x v="7"/>
    <s v="Gunnar Pae"/>
    <s v="IM249"/>
    <s v="Veos"/>
    <n v="0.97"/>
    <x v="7"/>
  </r>
  <r>
    <s v="Kagu"/>
    <x v="7"/>
    <s v="Gunnar Pae"/>
    <s v="IM064"/>
    <s v="Veos"/>
    <n v="0.21"/>
    <x v="7"/>
  </r>
  <r>
    <s v="Kagu"/>
    <x v="7"/>
    <s v="Gunnar Pae"/>
    <s v="IM145"/>
    <s v="Veos"/>
    <n v="0.2"/>
    <x v="7"/>
  </r>
  <r>
    <s v="Kagu"/>
    <x v="7"/>
    <s v="Gunnar Pae"/>
    <s v="OR057"/>
    <s v="Veos"/>
    <n v="310.31"/>
    <x v="7"/>
  </r>
  <r>
    <s v="Kagu"/>
    <x v="8"/>
    <s v="Gunnar Pae"/>
    <s v="EV018"/>
    <s v="Veos"/>
    <n v="493.72"/>
    <x v="8"/>
  </r>
  <r>
    <s v="Kagu"/>
    <x v="8"/>
    <s v="Gunnar Pae"/>
    <s v="EV120"/>
    <s v="Veos"/>
    <n v="453.1"/>
    <x v="8"/>
  </r>
  <r>
    <s v="Kagu"/>
    <x v="8"/>
    <s v="Gunnar Pae"/>
    <s v="VL5922"/>
    <s v="Veos"/>
    <n v="2.16"/>
    <x v="8"/>
  </r>
  <r>
    <s v="Kagu"/>
    <x v="8"/>
    <s v="Gunnar Pae"/>
    <s v="RG083"/>
    <s v="Veos"/>
    <n v="290.38"/>
    <x v="8"/>
  </r>
  <r>
    <s v="Kagu"/>
    <x v="8"/>
    <s v="Gunnar Pae"/>
    <s v="RS0622"/>
    <s v="Veos"/>
    <n v="245.71"/>
    <x v="8"/>
  </r>
  <r>
    <s v="Kagu"/>
    <x v="9"/>
    <s v="Ain Ratassepp"/>
    <s v="PN361"/>
    <s v="Töös"/>
    <n v="835.9"/>
    <x v="9"/>
  </r>
  <r>
    <s v="Kagu"/>
    <x v="9"/>
    <s v="Ain Ratassepp"/>
    <s v="PN457"/>
    <s v="Veos"/>
    <n v="601.35"/>
    <x v="9"/>
  </r>
  <r>
    <s v="Kagu"/>
    <x v="9"/>
    <s v="Ain Ratassepp"/>
    <s v="PN346"/>
    <s v="Veos"/>
    <n v="516.23"/>
    <x v="9"/>
  </r>
  <r>
    <s v="Kagu"/>
    <x v="9"/>
    <s v="Ain Ratassepp"/>
    <s v="PN006"/>
    <s v="Veos"/>
    <n v="470.72"/>
    <x v="9"/>
  </r>
  <r>
    <s v="Kagu"/>
    <x v="9"/>
    <s v="Ain Ratassepp"/>
    <s v="PN437"/>
    <s v="Veos"/>
    <n v="389.94999999999993"/>
    <x v="9"/>
  </r>
  <r>
    <s v="Kagu"/>
    <x v="9"/>
    <s v="Ain Ratassepp"/>
    <s v="PN379"/>
    <s v="Töös"/>
    <n v="358.24999999999994"/>
    <x v="9"/>
  </r>
  <r>
    <s v="Kagu"/>
    <x v="9"/>
    <s v="Ain Ratassepp"/>
    <s v="PN347"/>
    <s v="Veos"/>
    <n v="349.54999999999995"/>
    <x v="9"/>
  </r>
  <r>
    <s v="Kagu"/>
    <x v="9"/>
    <s v="Ain Ratassepp"/>
    <s v="PN126"/>
    <s v="Veos"/>
    <n v="307.03999999999996"/>
    <x v="9"/>
  </r>
  <r>
    <s v="Kagu"/>
    <x v="9"/>
    <s v="Ain Ratassepp"/>
    <s v="PM176"/>
    <s v="Veos"/>
    <n v="306.23"/>
    <x v="9"/>
  </r>
  <r>
    <s v="Kagu"/>
    <x v="9"/>
    <s v="Ain Ratassepp"/>
    <s v="PN490"/>
    <s v="Veos"/>
    <n v="251.56"/>
    <x v="9"/>
  </r>
  <r>
    <s v="Kagu"/>
    <x v="9"/>
    <s v="Ain Ratassepp"/>
    <s v="PN001"/>
    <s v="Töös"/>
    <n v="239.10999999999999"/>
    <x v="9"/>
  </r>
  <r>
    <s v="Kagu"/>
    <x v="10"/>
    <s v="Gunnar Pae"/>
    <s v="SP119"/>
    <s v="Veos"/>
    <n v="1054.76"/>
    <x v="10"/>
  </r>
  <r>
    <s v="Kagu"/>
    <x v="10"/>
    <s v="Gunnar Pae"/>
    <s v="VS156"/>
    <s v="Veos"/>
    <n v="943.11"/>
    <x v="10"/>
  </r>
  <r>
    <s v="Kagu"/>
    <x v="10"/>
    <s v="Gunnar Pae"/>
    <s v="EV181"/>
    <s v="Veos"/>
    <n v="634.81999999999994"/>
    <x v="10"/>
  </r>
  <r>
    <s v="Kagu"/>
    <x v="10"/>
    <s v="Gunnar Pae"/>
    <s v="PW188"/>
    <s v="Töös"/>
    <n v="619.66000000000008"/>
    <x v="10"/>
  </r>
  <r>
    <s v="Kagu"/>
    <x v="10"/>
    <s v="Gunnar Pae"/>
    <s v="VS035"/>
    <s v="Töös"/>
    <n v="468.55"/>
    <x v="10"/>
  </r>
  <r>
    <s v="Kagu"/>
    <x v="10"/>
    <s v="Gunnar Pae"/>
    <s v="QB235"/>
    <s v="Veos"/>
    <n v="431.65"/>
    <x v="10"/>
  </r>
  <r>
    <s v="Kagu"/>
    <x v="10"/>
    <s v="Gunnar Pae"/>
    <s v="PW186"/>
    <s v="Veos"/>
    <n v="358.21"/>
    <x v="10"/>
  </r>
  <r>
    <s v="Kagu"/>
    <x v="10"/>
    <s v="Gunnar Pae"/>
    <s v="VS042"/>
    <s v="Töös"/>
    <n v="340.27"/>
    <x v="10"/>
  </r>
  <r>
    <s v="Kagu"/>
    <x v="10"/>
    <s v="Gunnar Pae"/>
    <s v="MI050"/>
    <s v="Veos"/>
    <n v="2"/>
    <x v="10"/>
  </r>
  <r>
    <s v="Kagu"/>
    <x v="10"/>
    <s v="Gunnar Pae"/>
    <s v="MP-Vuhjärve"/>
    <s v="Töös"/>
    <n v="294.01000000000005"/>
    <x v="10"/>
  </r>
  <r>
    <s v="Kagu"/>
    <x v="10"/>
    <s v="Gunnar Pae"/>
    <s v="PW1712"/>
    <s v="Veos"/>
    <n v="270.72000000000003"/>
    <x v="10"/>
  </r>
  <r>
    <s v="Kagu"/>
    <x v="11"/>
    <s v="Valdo Rätsep"/>
    <s v="SV023"/>
    <s v="Töös"/>
    <n v="751.46999999999991"/>
    <x v="11"/>
  </r>
  <r>
    <s v="Kagu"/>
    <x v="11"/>
    <s v="Valdo Rätsep"/>
    <s v="QT117"/>
    <s v="Veos"/>
    <n v="643.77"/>
    <x v="11"/>
  </r>
  <r>
    <s v="Kagu"/>
    <x v="11"/>
    <s v="Valdo Rätsep"/>
    <s v="EV140"/>
    <s v="Veos"/>
    <n v="439.98"/>
    <x v="11"/>
  </r>
  <r>
    <s v="Kagu"/>
    <x v="11"/>
    <s v="Valdo Rätsep"/>
    <s v="SV156"/>
    <s v="Veos"/>
    <n v="415.87999999999994"/>
    <x v="11"/>
  </r>
  <r>
    <s v="Kagu"/>
    <x v="11"/>
    <s v="Valdo Rätsep"/>
    <s v="EV150"/>
    <s v="Veos"/>
    <n v="357.63"/>
    <x v="11"/>
  </r>
  <r>
    <s v="Kagu"/>
    <x v="11"/>
    <s v="Valdo Rätsep"/>
    <s v="SV036"/>
    <s v="Veos"/>
    <n v="2.3199999999999998"/>
    <x v="11"/>
  </r>
  <r>
    <s v="Kagu"/>
    <x v="11"/>
    <s v="Valdo Rätsep"/>
    <s v="SV054"/>
    <s v="Veos"/>
    <n v="2"/>
    <x v="11"/>
  </r>
  <r>
    <s v="Kagu"/>
    <x v="11"/>
    <s v="Valdo Rätsep"/>
    <s v="EV143"/>
    <s v="Veos"/>
    <n v="1.87"/>
    <x v="11"/>
  </r>
  <r>
    <s v="Kagu"/>
    <x v="11"/>
    <s v="Valdo Rätsep"/>
    <s v="SV045"/>
    <s v="Veos"/>
    <n v="1.5"/>
    <x v="11"/>
  </r>
  <r>
    <s v="Kagu"/>
    <x v="11"/>
    <s v="Valdo Rätsep"/>
    <s v="EV157"/>
    <s v="Veos"/>
    <n v="1.2"/>
    <x v="11"/>
  </r>
  <r>
    <s v="Kagu"/>
    <x v="11"/>
    <s v="Valdo Rätsep"/>
    <s v="KM101"/>
    <s v="Veos"/>
    <n v="1"/>
    <x v="11"/>
  </r>
  <r>
    <s v="Kagu"/>
    <x v="11"/>
    <s v="Valdo Rätsep"/>
    <s v="EV134"/>
    <s v="Veos"/>
    <n v="0.5"/>
    <x v="11"/>
  </r>
  <r>
    <s v="Kagu"/>
    <x v="11"/>
    <s v="Valdo Rätsep"/>
    <s v="KJ100"/>
    <s v="Veos"/>
    <n v="322.87"/>
    <x v="11"/>
  </r>
  <r>
    <s v="Kagu"/>
    <x v="11"/>
    <s v="Valdo Rätsep"/>
    <s v="KJ153"/>
    <s v="Töös"/>
    <n v="246.66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38E2DA-7CB9-4AD0-87D6-A0A7048D4145}" name="PivotTable-liigendtabel4" cacheId="0" applyNumberFormats="0" applyBorderFormats="0" applyFontFormats="0" applyPatternFormats="0" applyAlignmentFormats="0" applyWidthHeightFormats="1" dataCaption="Väärtused" updatedVersion="8" minRefreshableVersion="3" useAutoFormatting="1" itemPrintTitles="1" createdVersion="8" indent="0" compact="0" compactData="0" gridDropZones="1" multipleFieldFilters="0">
  <location ref="A3:D17" firstHeaderRow="1" firstDataRow="2" firstDataCol="2"/>
  <pivotFields count="8">
    <pivotField compact="0" outline="0" showAll="0"/>
    <pivotField axis="axisRow" compact="0" outline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outline="0" showAll="0"/>
    <pivotField dataField="1" compact="0" outline="0" showAll="0"/>
    <pivotField compact="0" outline="0" showAll="0"/>
    <pivotField dataField="1" compact="0" outline="0" showAll="0"/>
    <pivotField axis="axisRow" compact="0" numFmtId="14" outline="0" subtotalTop="0" showAll="0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</pivotField>
    <pivotField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6"/>
    <field x="1"/>
  </rowFields>
  <rowItems count="13">
    <i>
      <x v="320"/>
      <x v="6"/>
    </i>
    <i>
      <x v="322"/>
      <x v="3"/>
    </i>
    <i>
      <x v="323"/>
      <x v="8"/>
    </i>
    <i>
      <x v="327"/>
      <x v="4"/>
    </i>
    <i>
      <x v="328"/>
      <x v="2"/>
    </i>
    <i>
      <x v="329"/>
      <x v="1"/>
    </i>
    <i>
      <x v="334"/>
      <x/>
    </i>
    <i>
      <x v="335"/>
      <x v="9"/>
    </i>
    <i>
      <x v="336"/>
      <x v="5"/>
    </i>
    <i>
      <x v="337"/>
      <x v="11"/>
    </i>
    <i>
      <x v="341"/>
      <x v="10"/>
    </i>
    <i>
      <x v="342"/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Ladude arv" fld="3" subtotal="count" baseField="1" baseItem="6"/>
    <dataField name="Ladude maht" fld="5" baseField="1" baseItem="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KA052W12 Armis5 Get_Date_Dummy1" backgroundRefresh="0" connectionId="2" xr16:uid="{00000000-0016-0000-0100-000000000000}" autoFormatId="16" applyNumberFormats="0" applyBorderFormats="0" applyFontFormats="0" applyPatternFormats="0" applyAlignmentFormats="0" applyWidthHeightFormats="0">
  <queryTableRefresh nextId="2">
    <queryTableFields count="1">
      <queryTableField id="1" name="Uuendatud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KA052W12_Armis5_Get_Date_Dummy1" displayName="Table_KA052W12_Armis5_Get_Date_Dummy1" ref="A1:A2" tableType="queryTable" totalsRowShown="0">
  <autoFilter ref="A1:A2" xr:uid="{00000000-0009-0000-0100-000003000000}"/>
  <tableColumns count="1">
    <tableColumn id="1" xr3:uid="{00000000-0010-0000-0000-000001000000}" uniqueName="1" name="Uuendatud" queryTableFieldId="1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C88BB-8214-4791-B86D-818915AA2839}">
  <dimension ref="A3:D17"/>
  <sheetViews>
    <sheetView workbookViewId="0">
      <selection activeCell="K37" sqref="K37"/>
    </sheetView>
  </sheetViews>
  <sheetFormatPr defaultRowHeight="13.2" x14ac:dyDescent="0.25"/>
  <cols>
    <col min="1" max="1" width="24.109375" customWidth="1"/>
    <col min="2" max="2" width="15.88671875" bestFit="1" customWidth="1"/>
    <col min="3" max="3" width="11.33203125" bestFit="1" customWidth="1"/>
    <col min="4" max="4" width="13.109375" bestFit="1" customWidth="1"/>
    <col min="5" max="5" width="10.33203125" bestFit="1" customWidth="1"/>
    <col min="6" max="6" width="10.6640625" bestFit="1" customWidth="1"/>
    <col min="7" max="7" width="16.88671875" bestFit="1" customWidth="1"/>
    <col min="8" max="8" width="12" bestFit="1" customWidth="1"/>
    <col min="9" max="9" width="11.33203125" bestFit="1" customWidth="1"/>
    <col min="11" max="11" width="16" bestFit="1" customWidth="1"/>
    <col min="12" max="12" width="11" bestFit="1" customWidth="1"/>
    <col min="13" max="13" width="14.109375" bestFit="1" customWidth="1"/>
    <col min="14" max="14" width="13.33203125" bestFit="1" customWidth="1"/>
  </cols>
  <sheetData>
    <row r="3" spans="1:4" x14ac:dyDescent="0.25">
      <c r="C3" s="3" t="s">
        <v>148</v>
      </c>
    </row>
    <row r="4" spans="1:4" x14ac:dyDescent="0.25">
      <c r="A4" s="3" t="s">
        <v>135</v>
      </c>
      <c r="B4" s="3" t="s">
        <v>0</v>
      </c>
      <c r="C4" t="s">
        <v>150</v>
      </c>
      <c r="D4" t="s">
        <v>149</v>
      </c>
    </row>
    <row r="5" spans="1:4" x14ac:dyDescent="0.25">
      <c r="A5" s="4" t="s">
        <v>136</v>
      </c>
      <c r="B5" t="s">
        <v>44</v>
      </c>
      <c r="C5">
        <v>4</v>
      </c>
      <c r="D5">
        <v>6.12</v>
      </c>
    </row>
    <row r="6" spans="1:4" x14ac:dyDescent="0.25">
      <c r="A6" s="4" t="s">
        <v>137</v>
      </c>
      <c r="B6" t="s">
        <v>10</v>
      </c>
      <c r="C6">
        <v>4</v>
      </c>
      <c r="D6">
        <v>1675.0600000000002</v>
      </c>
    </row>
    <row r="7" spans="1:4" x14ac:dyDescent="0.25">
      <c r="A7" s="4" t="s">
        <v>138</v>
      </c>
      <c r="B7" t="s">
        <v>26</v>
      </c>
      <c r="C7">
        <v>5</v>
      </c>
      <c r="D7">
        <v>1485.0700000000002</v>
      </c>
    </row>
    <row r="8" spans="1:4" x14ac:dyDescent="0.25">
      <c r="A8" s="4" t="s">
        <v>139</v>
      </c>
      <c r="B8" t="s">
        <v>13</v>
      </c>
      <c r="C8">
        <v>6</v>
      </c>
      <c r="D8">
        <v>2576.4700000000003</v>
      </c>
    </row>
    <row r="9" spans="1:4" x14ac:dyDescent="0.25">
      <c r="A9" s="4" t="s">
        <v>140</v>
      </c>
      <c r="B9" t="s">
        <v>42</v>
      </c>
      <c r="C9">
        <v>11</v>
      </c>
      <c r="D9">
        <v>3479.8999999999996</v>
      </c>
    </row>
    <row r="10" spans="1:4" x14ac:dyDescent="0.25">
      <c r="A10" s="4" t="s">
        <v>141</v>
      </c>
      <c r="B10" t="s">
        <v>36</v>
      </c>
      <c r="C10">
        <v>7</v>
      </c>
      <c r="D10">
        <v>4539.8600000000006</v>
      </c>
    </row>
    <row r="11" spans="1:4" x14ac:dyDescent="0.25">
      <c r="A11" s="4" t="s">
        <v>142</v>
      </c>
      <c r="B11" t="s">
        <v>33</v>
      </c>
      <c r="C11">
        <v>10</v>
      </c>
      <c r="D11">
        <v>4568.9700000000012</v>
      </c>
    </row>
    <row r="12" spans="1:4" x14ac:dyDescent="0.25">
      <c r="A12" s="4" t="s">
        <v>143</v>
      </c>
      <c r="B12" t="s">
        <v>16</v>
      </c>
      <c r="C12">
        <v>11</v>
      </c>
      <c r="D12">
        <v>4625.8899999999994</v>
      </c>
    </row>
    <row r="13" spans="1:4" x14ac:dyDescent="0.25">
      <c r="A13" s="4" t="s">
        <v>144</v>
      </c>
      <c r="B13" t="s">
        <v>38</v>
      </c>
      <c r="C13">
        <v>13</v>
      </c>
      <c r="D13">
        <v>4903.8599999999997</v>
      </c>
    </row>
    <row r="14" spans="1:4" x14ac:dyDescent="0.25">
      <c r="A14" s="4" t="s">
        <v>145</v>
      </c>
      <c r="B14" t="s">
        <v>45</v>
      </c>
      <c r="C14">
        <v>14</v>
      </c>
      <c r="D14">
        <v>3188.6499999999996</v>
      </c>
    </row>
    <row r="15" spans="1:4" x14ac:dyDescent="0.25">
      <c r="A15" s="4" t="s">
        <v>146</v>
      </c>
      <c r="B15" t="s">
        <v>27</v>
      </c>
      <c r="C15">
        <v>11</v>
      </c>
      <c r="D15">
        <v>5417.7599999999993</v>
      </c>
    </row>
    <row r="16" spans="1:4" x14ac:dyDescent="0.25">
      <c r="A16" s="4" t="s">
        <v>147</v>
      </c>
      <c r="B16" t="s">
        <v>21</v>
      </c>
      <c r="C16">
        <v>12</v>
      </c>
      <c r="D16">
        <v>6124.27</v>
      </c>
    </row>
    <row r="17" spans="1:4" x14ac:dyDescent="0.25">
      <c r="A17" s="4" t="s">
        <v>134</v>
      </c>
      <c r="C17">
        <v>108</v>
      </c>
      <c r="D17">
        <v>42591.880000000012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F806C-8270-42BC-BC39-8AA50B3B4253}">
  <dimension ref="A1:I114"/>
  <sheetViews>
    <sheetView tabSelected="1" workbookViewId="0">
      <selection activeCell="H1" sqref="H1"/>
    </sheetView>
  </sheetViews>
  <sheetFormatPr defaultRowHeight="13.2" x14ac:dyDescent="0.25"/>
  <cols>
    <col min="2" max="2" width="22.88671875" bestFit="1" customWidth="1"/>
    <col min="3" max="3" width="12.6640625" bestFit="1" customWidth="1"/>
    <col min="5" max="5" width="12.33203125" bestFit="1" customWidth="1"/>
    <col min="7" max="7" width="18.6640625" bestFit="1" customWidth="1"/>
    <col min="8" max="8" width="18.33203125" bestFit="1" customWidth="1"/>
    <col min="9" max="9" width="14.6640625" bestFit="1" customWidth="1"/>
  </cols>
  <sheetData>
    <row r="1" spans="1:9" x14ac:dyDescent="0.25">
      <c r="H1" t="s">
        <v>159</v>
      </c>
    </row>
    <row r="2" spans="1:9" x14ac:dyDescent="0.25">
      <c r="H2" t="s">
        <v>156</v>
      </c>
    </row>
    <row r="3" spans="1:9" x14ac:dyDescent="0.25">
      <c r="H3" t="s">
        <v>157</v>
      </c>
    </row>
    <row r="4" spans="1:9" x14ac:dyDescent="0.25">
      <c r="H4" t="s">
        <v>158</v>
      </c>
    </row>
    <row r="6" spans="1:9" s="2" customFormat="1" x14ac:dyDescent="0.25">
      <c r="A6" s="2" t="s">
        <v>6</v>
      </c>
      <c r="B6" s="2" t="s">
        <v>151</v>
      </c>
      <c r="C6" s="2" t="s">
        <v>1</v>
      </c>
      <c r="D6" s="2" t="s">
        <v>4</v>
      </c>
      <c r="E6" s="2" t="s">
        <v>2</v>
      </c>
      <c r="F6" s="2" t="s">
        <v>5</v>
      </c>
      <c r="G6" s="2" t="s">
        <v>135</v>
      </c>
      <c r="H6" s="2" t="s">
        <v>153</v>
      </c>
      <c r="I6" s="2" t="s">
        <v>152</v>
      </c>
    </row>
    <row r="7" spans="1:9" x14ac:dyDescent="0.25">
      <c r="A7" t="s">
        <v>133</v>
      </c>
      <c r="B7" t="s">
        <v>33</v>
      </c>
      <c r="C7" t="s">
        <v>32</v>
      </c>
      <c r="D7" t="s">
        <v>82</v>
      </c>
      <c r="E7" t="s">
        <v>8</v>
      </c>
      <c r="F7">
        <v>1315.8700000000001</v>
      </c>
      <c r="G7" s="4">
        <v>44894</v>
      </c>
      <c r="H7" t="s">
        <v>154</v>
      </c>
      <c r="I7" t="s">
        <v>155</v>
      </c>
    </row>
    <row r="8" spans="1:9" x14ac:dyDescent="0.25">
      <c r="A8" t="s">
        <v>133</v>
      </c>
      <c r="B8" t="s">
        <v>33</v>
      </c>
      <c r="C8" t="s">
        <v>32</v>
      </c>
      <c r="D8" t="s">
        <v>87</v>
      </c>
      <c r="E8" t="s">
        <v>8</v>
      </c>
      <c r="F8">
        <v>997.69999999999993</v>
      </c>
      <c r="G8" s="4">
        <v>44894</v>
      </c>
      <c r="H8" t="s">
        <v>154</v>
      </c>
      <c r="I8" t="s">
        <v>155</v>
      </c>
    </row>
    <row r="9" spans="1:9" x14ac:dyDescent="0.25">
      <c r="A9" t="s">
        <v>133</v>
      </c>
      <c r="B9" t="s">
        <v>33</v>
      </c>
      <c r="C9" t="s">
        <v>32</v>
      </c>
      <c r="D9" t="s">
        <v>86</v>
      </c>
      <c r="E9" t="s">
        <v>8</v>
      </c>
      <c r="F9">
        <v>988.05000000000007</v>
      </c>
      <c r="G9" s="4">
        <v>44894</v>
      </c>
      <c r="H9" t="s">
        <v>154</v>
      </c>
      <c r="I9" t="s">
        <v>155</v>
      </c>
    </row>
    <row r="10" spans="1:9" x14ac:dyDescent="0.25">
      <c r="A10" t="s">
        <v>133</v>
      </c>
      <c r="B10" t="s">
        <v>33</v>
      </c>
      <c r="C10" t="s">
        <v>32</v>
      </c>
      <c r="D10" t="s">
        <v>35</v>
      </c>
      <c r="E10" t="s">
        <v>7</v>
      </c>
      <c r="F10">
        <v>403.48</v>
      </c>
      <c r="G10" s="4">
        <v>44894</v>
      </c>
      <c r="H10" t="s">
        <v>154</v>
      </c>
      <c r="I10" t="s">
        <v>155</v>
      </c>
    </row>
    <row r="11" spans="1:9" x14ac:dyDescent="0.25">
      <c r="A11" t="s">
        <v>133</v>
      </c>
      <c r="B11" t="s">
        <v>33</v>
      </c>
      <c r="C11" t="s">
        <v>32</v>
      </c>
      <c r="D11" t="s">
        <v>89</v>
      </c>
      <c r="E11" t="s">
        <v>8</v>
      </c>
      <c r="F11">
        <v>369.84</v>
      </c>
      <c r="G11" s="4">
        <v>44894</v>
      </c>
      <c r="H11" t="s">
        <v>154</v>
      </c>
      <c r="I11" t="s">
        <v>155</v>
      </c>
    </row>
    <row r="12" spans="1:9" x14ac:dyDescent="0.25">
      <c r="A12" t="s">
        <v>133</v>
      </c>
      <c r="B12" t="s">
        <v>33</v>
      </c>
      <c r="C12" t="s">
        <v>32</v>
      </c>
      <c r="D12" t="s">
        <v>83</v>
      </c>
      <c r="E12" t="s">
        <v>8</v>
      </c>
      <c r="F12">
        <v>2.36</v>
      </c>
      <c r="G12" s="4">
        <v>44894</v>
      </c>
      <c r="H12" t="s">
        <v>154</v>
      </c>
      <c r="I12" t="s">
        <v>155</v>
      </c>
    </row>
    <row r="13" spans="1:9" x14ac:dyDescent="0.25">
      <c r="A13" t="s">
        <v>133</v>
      </c>
      <c r="B13" t="s">
        <v>33</v>
      </c>
      <c r="C13" t="s">
        <v>32</v>
      </c>
      <c r="D13" t="s">
        <v>88</v>
      </c>
      <c r="E13" t="s">
        <v>8</v>
      </c>
      <c r="F13">
        <v>2</v>
      </c>
      <c r="G13" s="4">
        <v>44894</v>
      </c>
      <c r="H13" t="s">
        <v>154</v>
      </c>
      <c r="I13" t="s">
        <v>155</v>
      </c>
    </row>
    <row r="14" spans="1:9" x14ac:dyDescent="0.25">
      <c r="A14" t="s">
        <v>133</v>
      </c>
      <c r="B14" t="s">
        <v>33</v>
      </c>
      <c r="C14" t="s">
        <v>32</v>
      </c>
      <c r="D14" t="s">
        <v>84</v>
      </c>
      <c r="E14" t="s">
        <v>8</v>
      </c>
      <c r="F14">
        <v>0.75</v>
      </c>
      <c r="G14" s="4">
        <v>44894</v>
      </c>
      <c r="H14" t="s">
        <v>154</v>
      </c>
      <c r="I14" t="s">
        <v>155</v>
      </c>
    </row>
    <row r="15" spans="1:9" x14ac:dyDescent="0.25">
      <c r="A15" t="s">
        <v>133</v>
      </c>
      <c r="B15" t="s">
        <v>33</v>
      </c>
      <c r="C15" t="s">
        <v>32</v>
      </c>
      <c r="D15" t="s">
        <v>34</v>
      </c>
      <c r="E15" t="s">
        <v>7</v>
      </c>
      <c r="F15">
        <v>250.08</v>
      </c>
      <c r="G15" s="4">
        <v>44894</v>
      </c>
      <c r="H15" t="s">
        <v>154</v>
      </c>
      <c r="I15" t="s">
        <v>155</v>
      </c>
    </row>
    <row r="16" spans="1:9" x14ac:dyDescent="0.25">
      <c r="A16" t="s">
        <v>133</v>
      </c>
      <c r="B16" t="s">
        <v>33</v>
      </c>
      <c r="C16" t="s">
        <v>32</v>
      </c>
      <c r="D16" t="s">
        <v>85</v>
      </c>
      <c r="E16" t="s">
        <v>8</v>
      </c>
      <c r="F16">
        <v>238.84</v>
      </c>
      <c r="G16" s="4">
        <v>44894</v>
      </c>
      <c r="H16" t="s">
        <v>154</v>
      </c>
      <c r="I16" t="s">
        <v>155</v>
      </c>
    </row>
    <row r="17" spans="1:9" x14ac:dyDescent="0.25">
      <c r="A17" t="s">
        <v>133</v>
      </c>
      <c r="B17" t="s">
        <v>36</v>
      </c>
      <c r="C17" t="s">
        <v>32</v>
      </c>
      <c r="D17" t="s">
        <v>94</v>
      </c>
      <c r="E17" t="s">
        <v>8</v>
      </c>
      <c r="F17">
        <v>2550.46</v>
      </c>
      <c r="G17" s="4">
        <v>44889</v>
      </c>
      <c r="H17" t="s">
        <v>154</v>
      </c>
      <c r="I17" t="s">
        <v>155</v>
      </c>
    </row>
    <row r="18" spans="1:9" x14ac:dyDescent="0.25">
      <c r="A18" t="s">
        <v>133</v>
      </c>
      <c r="B18" t="s">
        <v>36</v>
      </c>
      <c r="C18" t="s">
        <v>32</v>
      </c>
      <c r="D18" t="s">
        <v>37</v>
      </c>
      <c r="E18" t="s">
        <v>7</v>
      </c>
      <c r="F18">
        <v>693</v>
      </c>
      <c r="G18" s="4">
        <v>44889</v>
      </c>
      <c r="H18" t="s">
        <v>154</v>
      </c>
      <c r="I18" t="s">
        <v>155</v>
      </c>
    </row>
    <row r="19" spans="1:9" x14ac:dyDescent="0.25">
      <c r="A19" t="s">
        <v>133</v>
      </c>
      <c r="B19" t="s">
        <v>36</v>
      </c>
      <c r="C19" t="s">
        <v>32</v>
      </c>
      <c r="D19" t="s">
        <v>92</v>
      </c>
      <c r="E19" t="s">
        <v>8</v>
      </c>
      <c r="F19">
        <v>672.69</v>
      </c>
      <c r="G19" s="4">
        <v>44889</v>
      </c>
      <c r="H19" t="s">
        <v>154</v>
      </c>
      <c r="I19" t="s">
        <v>155</v>
      </c>
    </row>
    <row r="20" spans="1:9" x14ac:dyDescent="0.25">
      <c r="A20" t="s">
        <v>133</v>
      </c>
      <c r="B20" t="s">
        <v>36</v>
      </c>
      <c r="C20" t="s">
        <v>32</v>
      </c>
      <c r="D20" t="s">
        <v>93</v>
      </c>
      <c r="E20" t="s">
        <v>8</v>
      </c>
      <c r="F20">
        <v>351.28000000000003</v>
      </c>
      <c r="G20" s="4">
        <v>44889</v>
      </c>
      <c r="H20" t="s">
        <v>154</v>
      </c>
      <c r="I20" t="s">
        <v>155</v>
      </c>
    </row>
    <row r="21" spans="1:9" x14ac:dyDescent="0.25">
      <c r="A21" t="s">
        <v>133</v>
      </c>
      <c r="B21" t="s">
        <v>36</v>
      </c>
      <c r="C21" t="s">
        <v>32</v>
      </c>
      <c r="D21" t="s">
        <v>91</v>
      </c>
      <c r="E21" t="s">
        <v>8</v>
      </c>
      <c r="F21">
        <v>0.3</v>
      </c>
      <c r="G21" s="4">
        <v>44889</v>
      </c>
      <c r="H21" t="s">
        <v>154</v>
      </c>
      <c r="I21" t="s">
        <v>155</v>
      </c>
    </row>
    <row r="22" spans="1:9" x14ac:dyDescent="0.25">
      <c r="A22" t="s">
        <v>133</v>
      </c>
      <c r="B22" t="s">
        <v>36</v>
      </c>
      <c r="C22" t="s">
        <v>32</v>
      </c>
      <c r="D22" t="s">
        <v>90</v>
      </c>
      <c r="E22" t="s">
        <v>8</v>
      </c>
      <c r="F22">
        <v>0.2</v>
      </c>
      <c r="G22" s="4">
        <v>44889</v>
      </c>
      <c r="H22" t="s">
        <v>154</v>
      </c>
      <c r="I22" t="s">
        <v>155</v>
      </c>
    </row>
    <row r="23" spans="1:9" x14ac:dyDescent="0.25">
      <c r="A23" t="s">
        <v>133</v>
      </c>
      <c r="B23" t="s">
        <v>36</v>
      </c>
      <c r="C23" t="s">
        <v>32</v>
      </c>
      <c r="D23" t="s">
        <v>95</v>
      </c>
      <c r="E23" t="s">
        <v>8</v>
      </c>
      <c r="F23">
        <v>271.92999999999995</v>
      </c>
      <c r="G23" s="4">
        <v>44889</v>
      </c>
      <c r="H23" t="s">
        <v>154</v>
      </c>
      <c r="I23" t="s">
        <v>155</v>
      </c>
    </row>
    <row r="24" spans="1:9" x14ac:dyDescent="0.25">
      <c r="A24" t="s">
        <v>133</v>
      </c>
      <c r="B24" t="s">
        <v>42</v>
      </c>
      <c r="C24" t="s">
        <v>41</v>
      </c>
      <c r="D24" t="s">
        <v>112</v>
      </c>
      <c r="E24" t="s">
        <v>8</v>
      </c>
      <c r="F24">
        <v>1020.43</v>
      </c>
      <c r="G24" s="4">
        <v>44888</v>
      </c>
      <c r="H24" t="s">
        <v>154</v>
      </c>
      <c r="I24" t="s">
        <v>155</v>
      </c>
    </row>
    <row r="25" spans="1:9" x14ac:dyDescent="0.25">
      <c r="A25" t="s">
        <v>133</v>
      </c>
      <c r="B25" t="s">
        <v>42</v>
      </c>
      <c r="C25" t="s">
        <v>41</v>
      </c>
      <c r="D25" t="s">
        <v>115</v>
      </c>
      <c r="E25" t="s">
        <v>8</v>
      </c>
      <c r="F25">
        <v>582.70000000000005</v>
      </c>
      <c r="G25" s="4">
        <v>44888</v>
      </c>
      <c r="H25" t="s">
        <v>154</v>
      </c>
      <c r="I25" t="s">
        <v>155</v>
      </c>
    </row>
    <row r="26" spans="1:9" x14ac:dyDescent="0.25">
      <c r="A26" t="s">
        <v>133</v>
      </c>
      <c r="B26" t="s">
        <v>42</v>
      </c>
      <c r="C26" t="s">
        <v>41</v>
      </c>
      <c r="D26" t="s">
        <v>113</v>
      </c>
      <c r="E26" t="s">
        <v>8</v>
      </c>
      <c r="F26">
        <v>423.71000000000004</v>
      </c>
      <c r="G26" s="4">
        <v>44888</v>
      </c>
      <c r="H26" t="s">
        <v>154</v>
      </c>
      <c r="I26" t="s">
        <v>155</v>
      </c>
    </row>
    <row r="27" spans="1:9" x14ac:dyDescent="0.25">
      <c r="A27" t="s">
        <v>133</v>
      </c>
      <c r="B27" t="s">
        <v>42</v>
      </c>
      <c r="C27" t="s">
        <v>41</v>
      </c>
      <c r="D27" t="s">
        <v>43</v>
      </c>
      <c r="E27" t="s">
        <v>7</v>
      </c>
      <c r="F27">
        <v>406.1</v>
      </c>
      <c r="G27" s="4">
        <v>44888</v>
      </c>
      <c r="H27" t="s">
        <v>154</v>
      </c>
      <c r="I27" t="s">
        <v>155</v>
      </c>
    </row>
    <row r="28" spans="1:9" x14ac:dyDescent="0.25">
      <c r="A28" t="s">
        <v>133</v>
      </c>
      <c r="B28" t="s">
        <v>42</v>
      </c>
      <c r="C28" t="s">
        <v>41</v>
      </c>
      <c r="D28" t="s">
        <v>109</v>
      </c>
      <c r="E28" t="s">
        <v>8</v>
      </c>
      <c r="F28">
        <v>400.31</v>
      </c>
      <c r="G28" s="4">
        <v>44888</v>
      </c>
      <c r="H28" t="s">
        <v>154</v>
      </c>
      <c r="I28" t="s">
        <v>155</v>
      </c>
    </row>
    <row r="29" spans="1:9" x14ac:dyDescent="0.25">
      <c r="A29" t="s">
        <v>133</v>
      </c>
      <c r="B29" t="s">
        <v>42</v>
      </c>
      <c r="C29" t="s">
        <v>41</v>
      </c>
      <c r="D29" t="s">
        <v>116</v>
      </c>
      <c r="E29" t="s">
        <v>8</v>
      </c>
      <c r="F29">
        <v>354.67</v>
      </c>
      <c r="G29" s="4">
        <v>44888</v>
      </c>
      <c r="H29" t="s">
        <v>154</v>
      </c>
      <c r="I29" t="s">
        <v>155</v>
      </c>
    </row>
    <row r="30" spans="1:9" x14ac:dyDescent="0.25">
      <c r="A30" t="s">
        <v>133</v>
      </c>
      <c r="B30" t="s">
        <v>42</v>
      </c>
      <c r="C30" t="s">
        <v>41</v>
      </c>
      <c r="D30" t="s">
        <v>107</v>
      </c>
      <c r="E30" t="s">
        <v>8</v>
      </c>
      <c r="F30">
        <v>1.54</v>
      </c>
      <c r="G30" s="4">
        <v>44888</v>
      </c>
      <c r="H30" t="s">
        <v>154</v>
      </c>
      <c r="I30" t="s">
        <v>155</v>
      </c>
    </row>
    <row r="31" spans="1:9" x14ac:dyDescent="0.25">
      <c r="A31" t="s">
        <v>133</v>
      </c>
      <c r="B31" t="s">
        <v>42</v>
      </c>
      <c r="C31" t="s">
        <v>41</v>
      </c>
      <c r="D31" t="s">
        <v>114</v>
      </c>
      <c r="E31" t="s">
        <v>8</v>
      </c>
      <c r="F31">
        <v>1.39</v>
      </c>
      <c r="G31" s="4">
        <v>44888</v>
      </c>
      <c r="H31" t="s">
        <v>154</v>
      </c>
      <c r="I31" t="s">
        <v>155</v>
      </c>
    </row>
    <row r="32" spans="1:9" x14ac:dyDescent="0.25">
      <c r="A32" t="s">
        <v>133</v>
      </c>
      <c r="B32" t="s">
        <v>42</v>
      </c>
      <c r="C32" t="s">
        <v>41</v>
      </c>
      <c r="D32" t="s">
        <v>110</v>
      </c>
      <c r="E32" t="s">
        <v>8</v>
      </c>
      <c r="F32">
        <v>0.79</v>
      </c>
      <c r="G32" s="4">
        <v>44888</v>
      </c>
      <c r="H32" t="s">
        <v>154</v>
      </c>
      <c r="I32" t="s">
        <v>155</v>
      </c>
    </row>
    <row r="33" spans="1:9" x14ac:dyDescent="0.25">
      <c r="A33" t="s">
        <v>133</v>
      </c>
      <c r="B33" t="s">
        <v>42</v>
      </c>
      <c r="C33" t="s">
        <v>41</v>
      </c>
      <c r="D33" t="s">
        <v>108</v>
      </c>
      <c r="E33" t="s">
        <v>8</v>
      </c>
      <c r="F33">
        <v>0.5</v>
      </c>
      <c r="G33" s="4">
        <v>44888</v>
      </c>
      <c r="H33" t="s">
        <v>154</v>
      </c>
      <c r="I33" t="s">
        <v>155</v>
      </c>
    </row>
    <row r="34" spans="1:9" x14ac:dyDescent="0.25">
      <c r="A34" t="s">
        <v>133</v>
      </c>
      <c r="B34" t="s">
        <v>42</v>
      </c>
      <c r="C34" t="s">
        <v>41</v>
      </c>
      <c r="D34" t="s">
        <v>111</v>
      </c>
      <c r="E34" t="s">
        <v>8</v>
      </c>
      <c r="F34">
        <v>287.75999999999993</v>
      </c>
      <c r="G34" s="4">
        <v>44888</v>
      </c>
      <c r="H34" t="s">
        <v>154</v>
      </c>
      <c r="I34" t="s">
        <v>155</v>
      </c>
    </row>
    <row r="35" spans="1:9" x14ac:dyDescent="0.25">
      <c r="A35" t="s">
        <v>133</v>
      </c>
      <c r="B35" t="s">
        <v>10</v>
      </c>
      <c r="C35" t="s">
        <v>9</v>
      </c>
      <c r="D35" t="s">
        <v>48</v>
      </c>
      <c r="E35" t="s">
        <v>8</v>
      </c>
      <c r="F35">
        <v>783.88</v>
      </c>
      <c r="G35" s="4">
        <v>44882</v>
      </c>
      <c r="H35" t="s">
        <v>154</v>
      </c>
      <c r="I35" t="s">
        <v>155</v>
      </c>
    </row>
    <row r="36" spans="1:9" x14ac:dyDescent="0.25">
      <c r="A36" t="s">
        <v>133</v>
      </c>
      <c r="B36" t="s">
        <v>10</v>
      </c>
      <c r="C36" t="s">
        <v>9</v>
      </c>
      <c r="D36" t="s">
        <v>12</v>
      </c>
      <c r="E36" t="s">
        <v>7</v>
      </c>
      <c r="F36">
        <v>369.74000000000012</v>
      </c>
      <c r="G36" s="4">
        <v>44882</v>
      </c>
      <c r="H36" t="s">
        <v>154</v>
      </c>
      <c r="I36" t="s">
        <v>155</v>
      </c>
    </row>
    <row r="37" spans="1:9" x14ac:dyDescent="0.25">
      <c r="A37" t="s">
        <v>133</v>
      </c>
      <c r="B37" t="s">
        <v>10</v>
      </c>
      <c r="C37" t="s">
        <v>9</v>
      </c>
      <c r="D37" t="s">
        <v>11</v>
      </c>
      <c r="E37" t="s">
        <v>7</v>
      </c>
      <c r="F37">
        <v>271.17</v>
      </c>
      <c r="G37" s="4">
        <v>44882</v>
      </c>
      <c r="H37" t="s">
        <v>154</v>
      </c>
      <c r="I37" t="s">
        <v>155</v>
      </c>
    </row>
    <row r="38" spans="1:9" x14ac:dyDescent="0.25">
      <c r="A38" t="s">
        <v>133</v>
      </c>
      <c r="B38" t="s">
        <v>10</v>
      </c>
      <c r="C38" t="s">
        <v>9</v>
      </c>
      <c r="D38" t="s">
        <v>49</v>
      </c>
      <c r="E38" t="s">
        <v>8</v>
      </c>
      <c r="F38">
        <v>250.26999999999998</v>
      </c>
      <c r="G38" s="4">
        <v>44882</v>
      </c>
      <c r="H38" t="s">
        <v>154</v>
      </c>
      <c r="I38" t="s">
        <v>155</v>
      </c>
    </row>
    <row r="39" spans="1:9" x14ac:dyDescent="0.25">
      <c r="A39" t="s">
        <v>133</v>
      </c>
      <c r="B39" t="s">
        <v>13</v>
      </c>
      <c r="C39" t="s">
        <v>9</v>
      </c>
      <c r="D39" t="s">
        <v>51</v>
      </c>
      <c r="E39" t="s">
        <v>8</v>
      </c>
      <c r="F39">
        <v>636.46</v>
      </c>
      <c r="G39" s="4">
        <v>44887</v>
      </c>
      <c r="H39" t="s">
        <v>154</v>
      </c>
      <c r="I39" t="s">
        <v>155</v>
      </c>
    </row>
    <row r="40" spans="1:9" x14ac:dyDescent="0.25">
      <c r="A40" t="s">
        <v>133</v>
      </c>
      <c r="B40" t="s">
        <v>13</v>
      </c>
      <c r="C40" t="s">
        <v>9</v>
      </c>
      <c r="D40" t="s">
        <v>53</v>
      </c>
      <c r="E40" t="s">
        <v>8</v>
      </c>
      <c r="F40">
        <v>439.43000000000006</v>
      </c>
      <c r="G40" s="4">
        <v>44887</v>
      </c>
      <c r="H40" t="s">
        <v>154</v>
      </c>
      <c r="I40" t="s">
        <v>155</v>
      </c>
    </row>
    <row r="41" spans="1:9" x14ac:dyDescent="0.25">
      <c r="A41" t="s">
        <v>133</v>
      </c>
      <c r="B41" t="s">
        <v>13</v>
      </c>
      <c r="C41" t="s">
        <v>9</v>
      </c>
      <c r="D41" t="s">
        <v>50</v>
      </c>
      <c r="E41" t="s">
        <v>8</v>
      </c>
      <c r="F41">
        <v>425.22</v>
      </c>
      <c r="G41" s="4">
        <v>44887</v>
      </c>
      <c r="H41" t="s">
        <v>154</v>
      </c>
      <c r="I41" t="s">
        <v>155</v>
      </c>
    </row>
    <row r="42" spans="1:9" x14ac:dyDescent="0.25">
      <c r="A42" t="s">
        <v>133</v>
      </c>
      <c r="B42" t="s">
        <v>13</v>
      </c>
      <c r="C42" t="s">
        <v>9</v>
      </c>
      <c r="D42" t="s">
        <v>15</v>
      </c>
      <c r="E42" t="s">
        <v>7</v>
      </c>
      <c r="F42">
        <v>415.31</v>
      </c>
      <c r="G42" s="4">
        <v>44887</v>
      </c>
      <c r="H42" t="s">
        <v>154</v>
      </c>
      <c r="I42" t="s">
        <v>155</v>
      </c>
    </row>
    <row r="43" spans="1:9" x14ac:dyDescent="0.25">
      <c r="A43" t="s">
        <v>133</v>
      </c>
      <c r="B43" t="s">
        <v>13</v>
      </c>
      <c r="C43" t="s">
        <v>9</v>
      </c>
      <c r="D43" t="s">
        <v>52</v>
      </c>
      <c r="E43" t="s">
        <v>8</v>
      </c>
      <c r="F43">
        <v>356.77000000000004</v>
      </c>
      <c r="G43" s="4">
        <v>44887</v>
      </c>
      <c r="H43" t="s">
        <v>154</v>
      </c>
      <c r="I43" t="s">
        <v>155</v>
      </c>
    </row>
    <row r="44" spans="1:9" x14ac:dyDescent="0.25">
      <c r="A44" t="s">
        <v>133</v>
      </c>
      <c r="B44" t="s">
        <v>13</v>
      </c>
      <c r="C44" t="s">
        <v>9</v>
      </c>
      <c r="D44" t="s">
        <v>14</v>
      </c>
      <c r="E44" t="s">
        <v>7</v>
      </c>
      <c r="F44">
        <v>303.27999999999997</v>
      </c>
      <c r="G44" s="4">
        <v>44887</v>
      </c>
      <c r="H44" t="s">
        <v>154</v>
      </c>
      <c r="I44" t="s">
        <v>155</v>
      </c>
    </row>
    <row r="45" spans="1:9" x14ac:dyDescent="0.25">
      <c r="A45" t="s">
        <v>133</v>
      </c>
      <c r="B45" t="s">
        <v>38</v>
      </c>
      <c r="C45" t="s">
        <v>32</v>
      </c>
      <c r="D45" t="s">
        <v>39</v>
      </c>
      <c r="E45" t="s">
        <v>7</v>
      </c>
      <c r="F45">
        <v>896.13000000000011</v>
      </c>
      <c r="G45" s="4">
        <v>44896</v>
      </c>
      <c r="H45" t="s">
        <v>154</v>
      </c>
      <c r="I45" t="s">
        <v>155</v>
      </c>
    </row>
    <row r="46" spans="1:9" x14ac:dyDescent="0.25">
      <c r="A46" t="s">
        <v>133</v>
      </c>
      <c r="B46" t="s">
        <v>38</v>
      </c>
      <c r="C46" t="s">
        <v>32</v>
      </c>
      <c r="D46" t="s">
        <v>96</v>
      </c>
      <c r="E46" t="s">
        <v>8</v>
      </c>
      <c r="F46">
        <v>687.80000000000007</v>
      </c>
      <c r="G46" s="4">
        <v>44896</v>
      </c>
      <c r="H46" t="s">
        <v>154</v>
      </c>
      <c r="I46" t="s">
        <v>155</v>
      </c>
    </row>
    <row r="47" spans="1:9" x14ac:dyDescent="0.25">
      <c r="A47" t="s">
        <v>133</v>
      </c>
      <c r="B47" t="s">
        <v>38</v>
      </c>
      <c r="C47" t="s">
        <v>32</v>
      </c>
      <c r="D47" t="s">
        <v>102</v>
      </c>
      <c r="E47" t="s">
        <v>8</v>
      </c>
      <c r="F47">
        <v>526.66999999999985</v>
      </c>
      <c r="G47" s="4">
        <v>44896</v>
      </c>
      <c r="H47" t="s">
        <v>154</v>
      </c>
      <c r="I47" t="s">
        <v>155</v>
      </c>
    </row>
    <row r="48" spans="1:9" x14ac:dyDescent="0.25">
      <c r="A48" t="s">
        <v>133</v>
      </c>
      <c r="B48" t="s">
        <v>38</v>
      </c>
      <c r="C48" t="s">
        <v>32</v>
      </c>
      <c r="D48" t="s">
        <v>104</v>
      </c>
      <c r="E48" t="s">
        <v>8</v>
      </c>
      <c r="F48">
        <v>441.74000000000007</v>
      </c>
      <c r="G48" s="4">
        <v>44896</v>
      </c>
      <c r="H48" t="s">
        <v>154</v>
      </c>
      <c r="I48" t="s">
        <v>155</v>
      </c>
    </row>
    <row r="49" spans="1:9" x14ac:dyDescent="0.25">
      <c r="A49" t="s">
        <v>133</v>
      </c>
      <c r="B49" t="s">
        <v>38</v>
      </c>
      <c r="C49" t="s">
        <v>32</v>
      </c>
      <c r="D49" t="s">
        <v>100</v>
      </c>
      <c r="E49" t="s">
        <v>8</v>
      </c>
      <c r="F49">
        <v>354.03000000000003</v>
      </c>
      <c r="G49" s="4">
        <v>44896</v>
      </c>
      <c r="H49" t="s">
        <v>154</v>
      </c>
      <c r="I49" t="s">
        <v>155</v>
      </c>
    </row>
    <row r="50" spans="1:9" x14ac:dyDescent="0.25">
      <c r="A50" t="s">
        <v>133</v>
      </c>
      <c r="B50" t="s">
        <v>38</v>
      </c>
      <c r="C50" t="s">
        <v>32</v>
      </c>
      <c r="D50" t="s">
        <v>106</v>
      </c>
      <c r="E50" t="s">
        <v>8</v>
      </c>
      <c r="F50">
        <v>2.2400000000000002</v>
      </c>
      <c r="G50" s="4">
        <v>44896</v>
      </c>
      <c r="H50" t="s">
        <v>154</v>
      </c>
      <c r="I50" t="s">
        <v>155</v>
      </c>
    </row>
    <row r="51" spans="1:9" x14ac:dyDescent="0.25">
      <c r="A51" t="s">
        <v>133</v>
      </c>
      <c r="B51" t="s">
        <v>38</v>
      </c>
      <c r="C51" t="s">
        <v>32</v>
      </c>
      <c r="D51" t="s">
        <v>40</v>
      </c>
      <c r="E51" t="s">
        <v>7</v>
      </c>
      <c r="F51">
        <v>324.5</v>
      </c>
      <c r="G51" s="4">
        <v>44896</v>
      </c>
      <c r="H51" t="s">
        <v>154</v>
      </c>
      <c r="I51" t="s">
        <v>155</v>
      </c>
    </row>
    <row r="52" spans="1:9" x14ac:dyDescent="0.25">
      <c r="A52" t="s">
        <v>133</v>
      </c>
      <c r="B52" t="s">
        <v>38</v>
      </c>
      <c r="C52" t="s">
        <v>32</v>
      </c>
      <c r="D52" t="s">
        <v>98</v>
      </c>
      <c r="E52" t="s">
        <v>8</v>
      </c>
      <c r="F52">
        <v>316.68</v>
      </c>
      <c r="G52" s="4">
        <v>44896</v>
      </c>
      <c r="H52" t="s">
        <v>154</v>
      </c>
      <c r="I52" t="s">
        <v>155</v>
      </c>
    </row>
    <row r="53" spans="1:9" x14ac:dyDescent="0.25">
      <c r="A53" t="s">
        <v>133</v>
      </c>
      <c r="B53" t="s">
        <v>38</v>
      </c>
      <c r="C53" t="s">
        <v>32</v>
      </c>
      <c r="D53" t="s">
        <v>103</v>
      </c>
      <c r="E53" t="s">
        <v>8</v>
      </c>
      <c r="F53">
        <v>280.33</v>
      </c>
      <c r="G53" s="4">
        <v>44896</v>
      </c>
      <c r="H53" t="s">
        <v>154</v>
      </c>
      <c r="I53" t="s">
        <v>155</v>
      </c>
    </row>
    <row r="54" spans="1:9" x14ac:dyDescent="0.25">
      <c r="A54" t="s">
        <v>133</v>
      </c>
      <c r="B54" t="s">
        <v>38</v>
      </c>
      <c r="C54" t="s">
        <v>32</v>
      </c>
      <c r="D54" t="s">
        <v>97</v>
      </c>
      <c r="E54" t="s">
        <v>8</v>
      </c>
      <c r="F54">
        <v>278.88</v>
      </c>
      <c r="G54" s="4">
        <v>44896</v>
      </c>
      <c r="H54" t="s">
        <v>154</v>
      </c>
      <c r="I54" t="s">
        <v>155</v>
      </c>
    </row>
    <row r="55" spans="1:9" x14ac:dyDescent="0.25">
      <c r="A55" t="s">
        <v>133</v>
      </c>
      <c r="B55" t="s">
        <v>38</v>
      </c>
      <c r="C55" t="s">
        <v>32</v>
      </c>
      <c r="D55" t="s">
        <v>101</v>
      </c>
      <c r="E55" t="s">
        <v>8</v>
      </c>
      <c r="F55">
        <v>272.77999999999997</v>
      </c>
      <c r="G55" s="4">
        <v>44896</v>
      </c>
      <c r="H55" t="s">
        <v>154</v>
      </c>
      <c r="I55" t="s">
        <v>155</v>
      </c>
    </row>
    <row r="56" spans="1:9" x14ac:dyDescent="0.25">
      <c r="A56" t="s">
        <v>133</v>
      </c>
      <c r="B56" t="s">
        <v>38</v>
      </c>
      <c r="C56" t="s">
        <v>32</v>
      </c>
      <c r="D56" t="s">
        <v>99</v>
      </c>
      <c r="E56" t="s">
        <v>8</v>
      </c>
      <c r="F56">
        <v>262.88</v>
      </c>
      <c r="G56" s="4">
        <v>44896</v>
      </c>
      <c r="H56" t="s">
        <v>154</v>
      </c>
      <c r="I56" t="s">
        <v>155</v>
      </c>
    </row>
    <row r="57" spans="1:9" x14ac:dyDescent="0.25">
      <c r="A57" t="s">
        <v>133</v>
      </c>
      <c r="B57" t="s">
        <v>38</v>
      </c>
      <c r="C57" t="s">
        <v>32</v>
      </c>
      <c r="D57" t="s">
        <v>105</v>
      </c>
      <c r="E57" t="s">
        <v>8</v>
      </c>
      <c r="F57">
        <v>259.2</v>
      </c>
      <c r="G57" s="4">
        <v>44896</v>
      </c>
      <c r="H57" t="s">
        <v>154</v>
      </c>
      <c r="I57" t="s">
        <v>155</v>
      </c>
    </row>
    <row r="58" spans="1:9" x14ac:dyDescent="0.25">
      <c r="A58" t="s">
        <v>133</v>
      </c>
      <c r="B58" t="s">
        <v>44</v>
      </c>
      <c r="C58" t="s">
        <v>41</v>
      </c>
      <c r="D58" t="s">
        <v>120</v>
      </c>
      <c r="E58" t="s">
        <v>8</v>
      </c>
      <c r="F58">
        <v>2.09</v>
      </c>
      <c r="G58" s="4">
        <v>44880</v>
      </c>
      <c r="H58" t="s">
        <v>154</v>
      </c>
      <c r="I58" t="s">
        <v>155</v>
      </c>
    </row>
    <row r="59" spans="1:9" x14ac:dyDescent="0.25">
      <c r="A59" t="s">
        <v>133</v>
      </c>
      <c r="B59" t="s">
        <v>44</v>
      </c>
      <c r="C59" t="s">
        <v>41</v>
      </c>
      <c r="D59" t="s">
        <v>117</v>
      </c>
      <c r="E59" t="s">
        <v>8</v>
      </c>
      <c r="F59">
        <v>2</v>
      </c>
      <c r="G59" s="4">
        <v>44880</v>
      </c>
      <c r="H59" t="s">
        <v>154</v>
      </c>
      <c r="I59" t="s">
        <v>155</v>
      </c>
    </row>
    <row r="60" spans="1:9" x14ac:dyDescent="0.25">
      <c r="A60" t="s">
        <v>133</v>
      </c>
      <c r="B60" t="s">
        <v>44</v>
      </c>
      <c r="C60" t="s">
        <v>41</v>
      </c>
      <c r="D60" t="s">
        <v>119</v>
      </c>
      <c r="E60" t="s">
        <v>8</v>
      </c>
      <c r="F60">
        <v>1.03</v>
      </c>
      <c r="G60" s="4">
        <v>44880</v>
      </c>
      <c r="H60" t="s">
        <v>154</v>
      </c>
      <c r="I60" t="s">
        <v>155</v>
      </c>
    </row>
    <row r="61" spans="1:9" x14ac:dyDescent="0.25">
      <c r="A61" t="s">
        <v>133</v>
      </c>
      <c r="B61" t="s">
        <v>44</v>
      </c>
      <c r="C61" t="s">
        <v>41</v>
      </c>
      <c r="D61" t="s">
        <v>118</v>
      </c>
      <c r="E61" t="s">
        <v>8</v>
      </c>
      <c r="F61">
        <v>1</v>
      </c>
      <c r="G61" s="4">
        <v>44880</v>
      </c>
      <c r="H61" t="s">
        <v>154</v>
      </c>
      <c r="I61" t="s">
        <v>155</v>
      </c>
    </row>
    <row r="62" spans="1:9" x14ac:dyDescent="0.25">
      <c r="A62" t="s">
        <v>133</v>
      </c>
      <c r="B62" t="s">
        <v>21</v>
      </c>
      <c r="C62" t="s">
        <v>20</v>
      </c>
      <c r="D62" t="s">
        <v>24</v>
      </c>
      <c r="E62" t="s">
        <v>7</v>
      </c>
      <c r="F62">
        <v>843.72000000000014</v>
      </c>
      <c r="G62" s="4">
        <v>44902</v>
      </c>
      <c r="H62" t="s">
        <v>154</v>
      </c>
      <c r="I62" t="s">
        <v>155</v>
      </c>
    </row>
    <row r="63" spans="1:9" x14ac:dyDescent="0.25">
      <c r="A63" t="s">
        <v>133</v>
      </c>
      <c r="B63" t="s">
        <v>21</v>
      </c>
      <c r="C63" t="s">
        <v>20</v>
      </c>
      <c r="D63" t="s">
        <v>64</v>
      </c>
      <c r="E63" t="s">
        <v>8</v>
      </c>
      <c r="F63">
        <v>823.78</v>
      </c>
      <c r="G63" s="4">
        <v>44902</v>
      </c>
      <c r="H63" t="s">
        <v>154</v>
      </c>
      <c r="I63" t="s">
        <v>155</v>
      </c>
    </row>
    <row r="64" spans="1:9" x14ac:dyDescent="0.25">
      <c r="A64" t="s">
        <v>133</v>
      </c>
      <c r="B64" t="s">
        <v>21</v>
      </c>
      <c r="C64" t="s">
        <v>20</v>
      </c>
      <c r="D64" t="s">
        <v>23</v>
      </c>
      <c r="E64" t="s">
        <v>7</v>
      </c>
      <c r="F64">
        <v>819.18</v>
      </c>
      <c r="G64" s="4">
        <v>44902</v>
      </c>
      <c r="H64" t="s">
        <v>154</v>
      </c>
      <c r="I64" t="s">
        <v>155</v>
      </c>
    </row>
    <row r="65" spans="1:9" x14ac:dyDescent="0.25">
      <c r="A65" t="s">
        <v>133</v>
      </c>
      <c r="B65" t="s">
        <v>21</v>
      </c>
      <c r="C65" t="s">
        <v>20</v>
      </c>
      <c r="D65" t="s">
        <v>67</v>
      </c>
      <c r="E65" t="s">
        <v>8</v>
      </c>
      <c r="F65">
        <v>764.30999999999983</v>
      </c>
      <c r="G65" s="4">
        <v>44902</v>
      </c>
      <c r="H65" t="s">
        <v>154</v>
      </c>
      <c r="I65" t="s">
        <v>155</v>
      </c>
    </row>
    <row r="66" spans="1:9" x14ac:dyDescent="0.25">
      <c r="A66" t="s">
        <v>133</v>
      </c>
      <c r="B66" t="s">
        <v>21</v>
      </c>
      <c r="C66" t="s">
        <v>20</v>
      </c>
      <c r="D66" t="s">
        <v>25</v>
      </c>
      <c r="E66" t="s">
        <v>7</v>
      </c>
      <c r="F66">
        <v>718.1</v>
      </c>
      <c r="G66" s="4">
        <v>44902</v>
      </c>
      <c r="H66" t="s">
        <v>154</v>
      </c>
      <c r="I66" t="s">
        <v>155</v>
      </c>
    </row>
    <row r="67" spans="1:9" x14ac:dyDescent="0.25">
      <c r="A67" t="s">
        <v>133</v>
      </c>
      <c r="B67" t="s">
        <v>21</v>
      </c>
      <c r="C67" t="s">
        <v>20</v>
      </c>
      <c r="D67" t="s">
        <v>69</v>
      </c>
      <c r="E67" t="s">
        <v>8</v>
      </c>
      <c r="F67">
        <v>664.81000000000006</v>
      </c>
      <c r="G67" s="4">
        <v>44902</v>
      </c>
      <c r="H67" t="s">
        <v>154</v>
      </c>
      <c r="I67" t="s">
        <v>155</v>
      </c>
    </row>
    <row r="68" spans="1:9" x14ac:dyDescent="0.25">
      <c r="A68" t="s">
        <v>133</v>
      </c>
      <c r="B68" t="s">
        <v>21</v>
      </c>
      <c r="C68" t="s">
        <v>20</v>
      </c>
      <c r="D68" t="s">
        <v>22</v>
      </c>
      <c r="E68" t="s">
        <v>7</v>
      </c>
      <c r="F68">
        <v>661.77</v>
      </c>
      <c r="G68" s="4">
        <v>44902</v>
      </c>
      <c r="H68" t="s">
        <v>154</v>
      </c>
      <c r="I68" t="s">
        <v>155</v>
      </c>
    </row>
    <row r="69" spans="1:9" x14ac:dyDescent="0.25">
      <c r="A69" t="s">
        <v>133</v>
      </c>
      <c r="B69" t="s">
        <v>21</v>
      </c>
      <c r="C69" t="s">
        <v>20</v>
      </c>
      <c r="D69" t="s">
        <v>66</v>
      </c>
      <c r="E69" t="s">
        <v>8</v>
      </c>
      <c r="F69">
        <v>516.91</v>
      </c>
      <c r="G69" s="4">
        <v>44902</v>
      </c>
      <c r="H69" t="s">
        <v>154</v>
      </c>
      <c r="I69" t="s">
        <v>155</v>
      </c>
    </row>
    <row r="70" spans="1:9" x14ac:dyDescent="0.25">
      <c r="A70" t="s">
        <v>133</v>
      </c>
      <c r="B70" t="s">
        <v>21</v>
      </c>
      <c r="C70" t="s">
        <v>20</v>
      </c>
      <c r="D70" t="s">
        <v>65</v>
      </c>
      <c r="E70" t="s">
        <v>8</v>
      </c>
      <c r="F70">
        <v>0.97</v>
      </c>
      <c r="G70" s="4">
        <v>44902</v>
      </c>
      <c r="H70" t="s">
        <v>154</v>
      </c>
      <c r="I70" t="s">
        <v>155</v>
      </c>
    </row>
    <row r="71" spans="1:9" x14ac:dyDescent="0.25">
      <c r="A71" t="s">
        <v>133</v>
      </c>
      <c r="B71" t="s">
        <v>21</v>
      </c>
      <c r="C71" t="s">
        <v>20</v>
      </c>
      <c r="D71" t="s">
        <v>62</v>
      </c>
      <c r="E71" t="s">
        <v>8</v>
      </c>
      <c r="F71">
        <v>0.21</v>
      </c>
      <c r="G71" s="4">
        <v>44902</v>
      </c>
      <c r="H71" t="s">
        <v>154</v>
      </c>
      <c r="I71" t="s">
        <v>155</v>
      </c>
    </row>
    <row r="72" spans="1:9" x14ac:dyDescent="0.25">
      <c r="A72" t="s">
        <v>133</v>
      </c>
      <c r="B72" t="s">
        <v>21</v>
      </c>
      <c r="C72" t="s">
        <v>20</v>
      </c>
      <c r="D72" t="s">
        <v>63</v>
      </c>
      <c r="E72" t="s">
        <v>8</v>
      </c>
      <c r="F72">
        <v>0.2</v>
      </c>
      <c r="G72" s="4">
        <v>44902</v>
      </c>
      <c r="H72" t="s">
        <v>154</v>
      </c>
      <c r="I72" t="s">
        <v>155</v>
      </c>
    </row>
    <row r="73" spans="1:9" x14ac:dyDescent="0.25">
      <c r="A73" t="s">
        <v>133</v>
      </c>
      <c r="B73" t="s">
        <v>21</v>
      </c>
      <c r="C73" t="s">
        <v>20</v>
      </c>
      <c r="D73" t="s">
        <v>68</v>
      </c>
      <c r="E73" t="s">
        <v>8</v>
      </c>
      <c r="F73">
        <v>310.31</v>
      </c>
      <c r="G73" s="4">
        <v>44902</v>
      </c>
      <c r="H73" t="s">
        <v>154</v>
      </c>
      <c r="I73" t="s">
        <v>155</v>
      </c>
    </row>
    <row r="74" spans="1:9" x14ac:dyDescent="0.25">
      <c r="A74" t="s">
        <v>133</v>
      </c>
      <c r="B74" t="s">
        <v>26</v>
      </c>
      <c r="C74" t="s">
        <v>20</v>
      </c>
      <c r="D74" t="s">
        <v>70</v>
      </c>
      <c r="E74" t="s">
        <v>8</v>
      </c>
      <c r="F74">
        <v>493.72</v>
      </c>
      <c r="G74" s="4">
        <v>44883</v>
      </c>
      <c r="H74" t="s">
        <v>154</v>
      </c>
      <c r="I74" t="s">
        <v>155</v>
      </c>
    </row>
    <row r="75" spans="1:9" x14ac:dyDescent="0.25">
      <c r="A75" t="s">
        <v>133</v>
      </c>
      <c r="B75" t="s">
        <v>26</v>
      </c>
      <c r="C75" t="s">
        <v>20</v>
      </c>
      <c r="D75" t="s">
        <v>71</v>
      </c>
      <c r="E75" t="s">
        <v>8</v>
      </c>
      <c r="F75">
        <v>453.1</v>
      </c>
      <c r="G75" s="4">
        <v>44883</v>
      </c>
      <c r="H75" t="s">
        <v>154</v>
      </c>
      <c r="I75" t="s">
        <v>155</v>
      </c>
    </row>
    <row r="76" spans="1:9" x14ac:dyDescent="0.25">
      <c r="A76" t="s">
        <v>133</v>
      </c>
      <c r="B76" t="s">
        <v>26</v>
      </c>
      <c r="C76" t="s">
        <v>20</v>
      </c>
      <c r="D76" t="s">
        <v>74</v>
      </c>
      <c r="E76" t="s">
        <v>8</v>
      </c>
      <c r="F76">
        <v>2.16</v>
      </c>
      <c r="G76" s="4">
        <v>44883</v>
      </c>
      <c r="H76" t="s">
        <v>154</v>
      </c>
      <c r="I76" t="s">
        <v>155</v>
      </c>
    </row>
    <row r="77" spans="1:9" x14ac:dyDescent="0.25">
      <c r="A77" t="s">
        <v>133</v>
      </c>
      <c r="B77" t="s">
        <v>26</v>
      </c>
      <c r="C77" t="s">
        <v>20</v>
      </c>
      <c r="D77" t="s">
        <v>72</v>
      </c>
      <c r="E77" t="s">
        <v>8</v>
      </c>
      <c r="F77">
        <v>290.38</v>
      </c>
      <c r="G77" s="4">
        <v>44883</v>
      </c>
      <c r="H77" t="s">
        <v>154</v>
      </c>
      <c r="I77" t="s">
        <v>155</v>
      </c>
    </row>
    <row r="78" spans="1:9" x14ac:dyDescent="0.25">
      <c r="A78" t="s">
        <v>133</v>
      </c>
      <c r="B78" t="s">
        <v>26</v>
      </c>
      <c r="C78" t="s">
        <v>20</v>
      </c>
      <c r="D78" t="s">
        <v>73</v>
      </c>
      <c r="E78" t="s">
        <v>8</v>
      </c>
      <c r="F78">
        <v>245.71</v>
      </c>
      <c r="G78" s="4">
        <v>44883</v>
      </c>
      <c r="H78" t="s">
        <v>154</v>
      </c>
      <c r="I78" t="s">
        <v>155</v>
      </c>
    </row>
    <row r="79" spans="1:9" x14ac:dyDescent="0.25">
      <c r="A79" t="s">
        <v>133</v>
      </c>
      <c r="B79" t="s">
        <v>16</v>
      </c>
      <c r="C79" t="s">
        <v>9</v>
      </c>
      <c r="D79" t="s">
        <v>18</v>
      </c>
      <c r="E79" t="s">
        <v>7</v>
      </c>
      <c r="F79">
        <v>835.9</v>
      </c>
      <c r="G79" s="4">
        <v>44895</v>
      </c>
      <c r="H79" t="s">
        <v>154</v>
      </c>
      <c r="I79" t="s">
        <v>155</v>
      </c>
    </row>
    <row r="80" spans="1:9" x14ac:dyDescent="0.25">
      <c r="A80" t="s">
        <v>133</v>
      </c>
      <c r="B80" t="s">
        <v>16</v>
      </c>
      <c r="C80" t="s">
        <v>9</v>
      </c>
      <c r="D80" t="s">
        <v>60</v>
      </c>
      <c r="E80" t="s">
        <v>8</v>
      </c>
      <c r="F80">
        <v>601.35</v>
      </c>
      <c r="G80" s="4">
        <v>44895</v>
      </c>
      <c r="H80" t="s">
        <v>154</v>
      </c>
      <c r="I80" t="s">
        <v>155</v>
      </c>
    </row>
    <row r="81" spans="1:9" x14ac:dyDescent="0.25">
      <c r="A81" t="s">
        <v>133</v>
      </c>
      <c r="B81" t="s">
        <v>16</v>
      </c>
      <c r="C81" t="s">
        <v>9</v>
      </c>
      <c r="D81" t="s">
        <v>57</v>
      </c>
      <c r="E81" t="s">
        <v>8</v>
      </c>
      <c r="F81">
        <v>516.23</v>
      </c>
      <c r="G81" s="4">
        <v>44895</v>
      </c>
      <c r="H81" t="s">
        <v>154</v>
      </c>
      <c r="I81" t="s">
        <v>155</v>
      </c>
    </row>
    <row r="82" spans="1:9" x14ac:dyDescent="0.25">
      <c r="A82" t="s">
        <v>133</v>
      </c>
      <c r="B82" t="s">
        <v>16</v>
      </c>
      <c r="C82" t="s">
        <v>9</v>
      </c>
      <c r="D82" t="s">
        <v>55</v>
      </c>
      <c r="E82" t="s">
        <v>8</v>
      </c>
      <c r="F82">
        <v>470.72</v>
      </c>
      <c r="G82" s="4">
        <v>44895</v>
      </c>
      <c r="H82" t="s">
        <v>154</v>
      </c>
      <c r="I82" t="s">
        <v>155</v>
      </c>
    </row>
    <row r="83" spans="1:9" x14ac:dyDescent="0.25">
      <c r="A83" t="s">
        <v>133</v>
      </c>
      <c r="B83" t="s">
        <v>16</v>
      </c>
      <c r="C83" t="s">
        <v>9</v>
      </c>
      <c r="D83" t="s">
        <v>59</v>
      </c>
      <c r="E83" t="s">
        <v>8</v>
      </c>
      <c r="F83">
        <v>389.94999999999993</v>
      </c>
      <c r="G83" s="4">
        <v>44895</v>
      </c>
      <c r="H83" t="s">
        <v>154</v>
      </c>
      <c r="I83" t="s">
        <v>155</v>
      </c>
    </row>
    <row r="84" spans="1:9" x14ac:dyDescent="0.25">
      <c r="A84" t="s">
        <v>133</v>
      </c>
      <c r="B84" t="s">
        <v>16</v>
      </c>
      <c r="C84" t="s">
        <v>9</v>
      </c>
      <c r="D84" t="s">
        <v>19</v>
      </c>
      <c r="E84" t="s">
        <v>7</v>
      </c>
      <c r="F84">
        <v>358.24999999999994</v>
      </c>
      <c r="G84" s="4">
        <v>44895</v>
      </c>
      <c r="H84" t="s">
        <v>154</v>
      </c>
      <c r="I84" t="s">
        <v>155</v>
      </c>
    </row>
    <row r="85" spans="1:9" x14ac:dyDescent="0.25">
      <c r="A85" t="s">
        <v>133</v>
      </c>
      <c r="B85" t="s">
        <v>16</v>
      </c>
      <c r="C85" t="s">
        <v>9</v>
      </c>
      <c r="D85" t="s">
        <v>58</v>
      </c>
      <c r="E85" t="s">
        <v>8</v>
      </c>
      <c r="F85">
        <v>349.54999999999995</v>
      </c>
      <c r="G85" s="4">
        <v>44895</v>
      </c>
      <c r="H85" t="s">
        <v>154</v>
      </c>
      <c r="I85" t="s">
        <v>155</v>
      </c>
    </row>
    <row r="86" spans="1:9" x14ac:dyDescent="0.25">
      <c r="A86" t="s">
        <v>133</v>
      </c>
      <c r="B86" t="s">
        <v>16</v>
      </c>
      <c r="C86" t="s">
        <v>9</v>
      </c>
      <c r="D86" t="s">
        <v>56</v>
      </c>
      <c r="E86" t="s">
        <v>8</v>
      </c>
      <c r="F86">
        <v>307.03999999999996</v>
      </c>
      <c r="G86" s="4">
        <v>44895</v>
      </c>
      <c r="H86" t="s">
        <v>154</v>
      </c>
      <c r="I86" t="s">
        <v>155</v>
      </c>
    </row>
    <row r="87" spans="1:9" x14ac:dyDescent="0.25">
      <c r="A87" t="s">
        <v>133</v>
      </c>
      <c r="B87" t="s">
        <v>16</v>
      </c>
      <c r="C87" t="s">
        <v>9</v>
      </c>
      <c r="D87" t="s">
        <v>54</v>
      </c>
      <c r="E87" t="s">
        <v>8</v>
      </c>
      <c r="F87">
        <v>306.23</v>
      </c>
      <c r="G87" s="4">
        <v>44895</v>
      </c>
      <c r="H87" t="s">
        <v>154</v>
      </c>
      <c r="I87" t="s">
        <v>155</v>
      </c>
    </row>
    <row r="88" spans="1:9" x14ac:dyDescent="0.25">
      <c r="A88" t="s">
        <v>133</v>
      </c>
      <c r="B88" t="s">
        <v>16</v>
      </c>
      <c r="C88" t="s">
        <v>9</v>
      </c>
      <c r="D88" t="s">
        <v>61</v>
      </c>
      <c r="E88" t="s">
        <v>8</v>
      </c>
      <c r="F88">
        <v>251.56</v>
      </c>
      <c r="G88" s="4">
        <v>44895</v>
      </c>
      <c r="H88" t="s">
        <v>154</v>
      </c>
      <c r="I88" t="s">
        <v>155</v>
      </c>
    </row>
    <row r="89" spans="1:9" x14ac:dyDescent="0.25">
      <c r="A89" t="s">
        <v>133</v>
      </c>
      <c r="B89" t="s">
        <v>16</v>
      </c>
      <c r="C89" t="s">
        <v>9</v>
      </c>
      <c r="D89" t="s">
        <v>17</v>
      </c>
      <c r="E89" t="s">
        <v>7</v>
      </c>
      <c r="F89">
        <v>239.10999999999999</v>
      </c>
      <c r="G89" s="4">
        <v>44895</v>
      </c>
      <c r="H89" t="s">
        <v>154</v>
      </c>
      <c r="I89" t="s">
        <v>155</v>
      </c>
    </row>
    <row r="90" spans="1:9" x14ac:dyDescent="0.25">
      <c r="A90" t="s">
        <v>133</v>
      </c>
      <c r="B90" t="s">
        <v>27</v>
      </c>
      <c r="C90" t="s">
        <v>20</v>
      </c>
      <c r="D90" t="s">
        <v>80</v>
      </c>
      <c r="E90" t="s">
        <v>8</v>
      </c>
      <c r="F90">
        <v>1054.76</v>
      </c>
      <c r="G90" s="4">
        <v>44901</v>
      </c>
      <c r="H90" t="s">
        <v>154</v>
      </c>
      <c r="I90" t="s">
        <v>155</v>
      </c>
    </row>
    <row r="91" spans="1:9" x14ac:dyDescent="0.25">
      <c r="A91" t="s">
        <v>133</v>
      </c>
      <c r="B91" t="s">
        <v>27</v>
      </c>
      <c r="C91" t="s">
        <v>20</v>
      </c>
      <c r="D91" t="s">
        <v>81</v>
      </c>
      <c r="E91" t="s">
        <v>8</v>
      </c>
      <c r="F91">
        <v>943.11</v>
      </c>
      <c r="G91" s="4">
        <v>44901</v>
      </c>
      <c r="H91" t="s">
        <v>154</v>
      </c>
      <c r="I91" t="s">
        <v>155</v>
      </c>
    </row>
    <row r="92" spans="1:9" x14ac:dyDescent="0.25">
      <c r="A92" t="s">
        <v>133</v>
      </c>
      <c r="B92" t="s">
        <v>27</v>
      </c>
      <c r="C92" t="s">
        <v>20</v>
      </c>
      <c r="D92" t="s">
        <v>75</v>
      </c>
      <c r="E92" t="s">
        <v>8</v>
      </c>
      <c r="F92">
        <v>634.81999999999994</v>
      </c>
      <c r="G92" s="4">
        <v>44901</v>
      </c>
      <c r="H92" t="s">
        <v>154</v>
      </c>
      <c r="I92" t="s">
        <v>155</v>
      </c>
    </row>
    <row r="93" spans="1:9" x14ac:dyDescent="0.25">
      <c r="A93" t="s">
        <v>133</v>
      </c>
      <c r="B93" t="s">
        <v>27</v>
      </c>
      <c r="C93" t="s">
        <v>20</v>
      </c>
      <c r="D93" t="s">
        <v>29</v>
      </c>
      <c r="E93" t="s">
        <v>7</v>
      </c>
      <c r="F93">
        <v>619.66000000000008</v>
      </c>
      <c r="G93" s="4">
        <v>44901</v>
      </c>
      <c r="H93" t="s">
        <v>154</v>
      </c>
      <c r="I93" t="s">
        <v>155</v>
      </c>
    </row>
    <row r="94" spans="1:9" x14ac:dyDescent="0.25">
      <c r="A94" t="s">
        <v>133</v>
      </c>
      <c r="B94" t="s">
        <v>27</v>
      </c>
      <c r="C94" t="s">
        <v>20</v>
      </c>
      <c r="D94" t="s">
        <v>30</v>
      </c>
      <c r="E94" t="s">
        <v>7</v>
      </c>
      <c r="F94">
        <v>468.55</v>
      </c>
      <c r="G94" s="4">
        <v>44901</v>
      </c>
      <c r="H94" t="s">
        <v>154</v>
      </c>
      <c r="I94" t="s">
        <v>155</v>
      </c>
    </row>
    <row r="95" spans="1:9" x14ac:dyDescent="0.25">
      <c r="A95" t="s">
        <v>133</v>
      </c>
      <c r="B95" t="s">
        <v>27</v>
      </c>
      <c r="C95" t="s">
        <v>20</v>
      </c>
      <c r="D95" t="s">
        <v>79</v>
      </c>
      <c r="E95" t="s">
        <v>8</v>
      </c>
      <c r="F95">
        <v>431.65</v>
      </c>
      <c r="G95" s="4">
        <v>44901</v>
      </c>
      <c r="H95" t="s">
        <v>154</v>
      </c>
      <c r="I95" t="s">
        <v>155</v>
      </c>
    </row>
    <row r="96" spans="1:9" x14ac:dyDescent="0.25">
      <c r="A96" t="s">
        <v>133</v>
      </c>
      <c r="B96" t="s">
        <v>27</v>
      </c>
      <c r="C96" t="s">
        <v>20</v>
      </c>
      <c r="D96" t="s">
        <v>78</v>
      </c>
      <c r="E96" t="s">
        <v>8</v>
      </c>
      <c r="F96">
        <v>358.21</v>
      </c>
      <c r="G96" s="4">
        <v>44901</v>
      </c>
      <c r="H96" t="s">
        <v>154</v>
      </c>
      <c r="I96" t="s">
        <v>155</v>
      </c>
    </row>
    <row r="97" spans="1:9" x14ac:dyDescent="0.25">
      <c r="A97" t="s">
        <v>133</v>
      </c>
      <c r="B97" t="s">
        <v>27</v>
      </c>
      <c r="C97" t="s">
        <v>20</v>
      </c>
      <c r="D97" t="s">
        <v>31</v>
      </c>
      <c r="E97" t="s">
        <v>7</v>
      </c>
      <c r="F97">
        <v>340.27</v>
      </c>
      <c r="G97" s="4">
        <v>44901</v>
      </c>
      <c r="H97" t="s">
        <v>154</v>
      </c>
      <c r="I97" t="s">
        <v>155</v>
      </c>
    </row>
    <row r="98" spans="1:9" x14ac:dyDescent="0.25">
      <c r="A98" t="s">
        <v>133</v>
      </c>
      <c r="B98" t="s">
        <v>27</v>
      </c>
      <c r="C98" t="s">
        <v>20</v>
      </c>
      <c r="D98" t="s">
        <v>76</v>
      </c>
      <c r="E98" t="s">
        <v>8</v>
      </c>
      <c r="F98">
        <v>2</v>
      </c>
      <c r="G98" s="4">
        <v>44901</v>
      </c>
      <c r="H98" t="s">
        <v>154</v>
      </c>
      <c r="I98" t="s">
        <v>155</v>
      </c>
    </row>
    <row r="99" spans="1:9" x14ac:dyDescent="0.25">
      <c r="A99" t="s">
        <v>133</v>
      </c>
      <c r="B99" t="s">
        <v>27</v>
      </c>
      <c r="C99" t="s">
        <v>20</v>
      </c>
      <c r="D99" t="s">
        <v>28</v>
      </c>
      <c r="E99" t="s">
        <v>7</v>
      </c>
      <c r="F99">
        <v>294.01000000000005</v>
      </c>
      <c r="G99" s="4">
        <v>44901</v>
      </c>
      <c r="H99" t="s">
        <v>154</v>
      </c>
      <c r="I99" t="s">
        <v>155</v>
      </c>
    </row>
    <row r="100" spans="1:9" x14ac:dyDescent="0.25">
      <c r="A100" t="s">
        <v>133</v>
      </c>
      <c r="B100" t="s">
        <v>27</v>
      </c>
      <c r="C100" t="s">
        <v>20</v>
      </c>
      <c r="D100" t="s">
        <v>77</v>
      </c>
      <c r="E100" t="s">
        <v>8</v>
      </c>
      <c r="F100">
        <v>270.72000000000003</v>
      </c>
      <c r="G100" s="4">
        <v>44901</v>
      </c>
      <c r="H100" t="s">
        <v>154</v>
      </c>
      <c r="I100" t="s">
        <v>155</v>
      </c>
    </row>
    <row r="101" spans="1:9" x14ac:dyDescent="0.25">
      <c r="A101" t="s">
        <v>133</v>
      </c>
      <c r="B101" t="s">
        <v>45</v>
      </c>
      <c r="C101" t="s">
        <v>41</v>
      </c>
      <c r="D101" t="s">
        <v>47</v>
      </c>
      <c r="E101" t="s">
        <v>7</v>
      </c>
      <c r="F101">
        <v>751.46999999999991</v>
      </c>
      <c r="G101" s="4">
        <v>44897</v>
      </c>
      <c r="H101" t="s">
        <v>154</v>
      </c>
      <c r="I101" t="s">
        <v>155</v>
      </c>
    </row>
    <row r="102" spans="1:9" x14ac:dyDescent="0.25">
      <c r="A102" t="s">
        <v>133</v>
      </c>
      <c r="B102" t="s">
        <v>45</v>
      </c>
      <c r="C102" t="s">
        <v>41</v>
      </c>
      <c r="D102" t="s">
        <v>128</v>
      </c>
      <c r="E102" t="s">
        <v>8</v>
      </c>
      <c r="F102">
        <v>643.77</v>
      </c>
      <c r="G102" s="4">
        <v>44897</v>
      </c>
      <c r="H102" t="s">
        <v>154</v>
      </c>
      <c r="I102" t="s">
        <v>155</v>
      </c>
    </row>
    <row r="103" spans="1:9" x14ac:dyDescent="0.25">
      <c r="A103" t="s">
        <v>133</v>
      </c>
      <c r="B103" t="s">
        <v>45</v>
      </c>
      <c r="C103" t="s">
        <v>41</v>
      </c>
      <c r="D103" t="s">
        <v>122</v>
      </c>
      <c r="E103" t="s">
        <v>8</v>
      </c>
      <c r="F103">
        <v>439.98</v>
      </c>
      <c r="G103" s="4">
        <v>44897</v>
      </c>
      <c r="H103" t="s">
        <v>154</v>
      </c>
      <c r="I103" t="s">
        <v>155</v>
      </c>
    </row>
    <row r="104" spans="1:9" x14ac:dyDescent="0.25">
      <c r="A104" t="s">
        <v>133</v>
      </c>
      <c r="B104" t="s">
        <v>45</v>
      </c>
      <c r="C104" t="s">
        <v>41</v>
      </c>
      <c r="D104" t="s">
        <v>132</v>
      </c>
      <c r="E104" t="s">
        <v>8</v>
      </c>
      <c r="F104">
        <v>415.87999999999994</v>
      </c>
      <c r="G104" s="4">
        <v>44897</v>
      </c>
      <c r="H104" t="s">
        <v>154</v>
      </c>
      <c r="I104" t="s">
        <v>155</v>
      </c>
    </row>
    <row r="105" spans="1:9" x14ac:dyDescent="0.25">
      <c r="A105" t="s">
        <v>133</v>
      </c>
      <c r="B105" t="s">
        <v>45</v>
      </c>
      <c r="C105" t="s">
        <v>41</v>
      </c>
      <c r="D105" t="s">
        <v>124</v>
      </c>
      <c r="E105" t="s">
        <v>8</v>
      </c>
      <c r="F105">
        <v>357.63</v>
      </c>
      <c r="G105" s="4">
        <v>44897</v>
      </c>
      <c r="H105" t="s">
        <v>154</v>
      </c>
      <c r="I105" t="s">
        <v>155</v>
      </c>
    </row>
    <row r="106" spans="1:9" x14ac:dyDescent="0.25">
      <c r="A106" t="s">
        <v>133</v>
      </c>
      <c r="B106" t="s">
        <v>45</v>
      </c>
      <c r="C106" t="s">
        <v>41</v>
      </c>
      <c r="D106" t="s">
        <v>129</v>
      </c>
      <c r="E106" t="s">
        <v>8</v>
      </c>
      <c r="F106">
        <v>2.3199999999999998</v>
      </c>
      <c r="G106" s="4">
        <v>44897</v>
      </c>
      <c r="H106" t="s">
        <v>154</v>
      </c>
      <c r="I106" t="s">
        <v>155</v>
      </c>
    </row>
    <row r="107" spans="1:9" x14ac:dyDescent="0.25">
      <c r="A107" t="s">
        <v>133</v>
      </c>
      <c r="B107" t="s">
        <v>45</v>
      </c>
      <c r="C107" t="s">
        <v>41</v>
      </c>
      <c r="D107" t="s">
        <v>131</v>
      </c>
      <c r="E107" t="s">
        <v>8</v>
      </c>
      <c r="F107">
        <v>2</v>
      </c>
      <c r="G107" s="4">
        <v>44897</v>
      </c>
      <c r="H107" t="s">
        <v>154</v>
      </c>
      <c r="I107" t="s">
        <v>155</v>
      </c>
    </row>
    <row r="108" spans="1:9" x14ac:dyDescent="0.25">
      <c r="A108" t="s">
        <v>133</v>
      </c>
      <c r="B108" t="s">
        <v>45</v>
      </c>
      <c r="C108" t="s">
        <v>41</v>
      </c>
      <c r="D108" t="s">
        <v>123</v>
      </c>
      <c r="E108" t="s">
        <v>8</v>
      </c>
      <c r="F108">
        <v>1.87</v>
      </c>
      <c r="G108" s="4">
        <v>44897</v>
      </c>
      <c r="H108" t="s">
        <v>154</v>
      </c>
      <c r="I108" t="s">
        <v>155</v>
      </c>
    </row>
    <row r="109" spans="1:9" x14ac:dyDescent="0.25">
      <c r="A109" t="s">
        <v>133</v>
      </c>
      <c r="B109" t="s">
        <v>45</v>
      </c>
      <c r="C109" t="s">
        <v>41</v>
      </c>
      <c r="D109" t="s">
        <v>130</v>
      </c>
      <c r="E109" t="s">
        <v>8</v>
      </c>
      <c r="F109">
        <v>1.5</v>
      </c>
      <c r="G109" s="4">
        <v>44897</v>
      </c>
      <c r="H109" t="s">
        <v>154</v>
      </c>
      <c r="I109" t="s">
        <v>155</v>
      </c>
    </row>
    <row r="110" spans="1:9" x14ac:dyDescent="0.25">
      <c r="A110" t="s">
        <v>133</v>
      </c>
      <c r="B110" t="s">
        <v>45</v>
      </c>
      <c r="C110" t="s">
        <v>41</v>
      </c>
      <c r="D110" t="s">
        <v>125</v>
      </c>
      <c r="E110" t="s">
        <v>8</v>
      </c>
      <c r="F110">
        <v>1.2</v>
      </c>
      <c r="G110" s="4">
        <v>44897</v>
      </c>
      <c r="H110" t="s">
        <v>154</v>
      </c>
      <c r="I110" t="s">
        <v>155</v>
      </c>
    </row>
    <row r="111" spans="1:9" x14ac:dyDescent="0.25">
      <c r="A111" t="s">
        <v>133</v>
      </c>
      <c r="B111" t="s">
        <v>45</v>
      </c>
      <c r="C111" t="s">
        <v>41</v>
      </c>
      <c r="D111" t="s">
        <v>127</v>
      </c>
      <c r="E111" t="s">
        <v>8</v>
      </c>
      <c r="F111">
        <v>1</v>
      </c>
      <c r="G111" s="4">
        <v>44897</v>
      </c>
      <c r="H111" t="s">
        <v>154</v>
      </c>
      <c r="I111" t="s">
        <v>155</v>
      </c>
    </row>
    <row r="112" spans="1:9" x14ac:dyDescent="0.25">
      <c r="A112" t="s">
        <v>133</v>
      </c>
      <c r="B112" t="s">
        <v>45</v>
      </c>
      <c r="C112" t="s">
        <v>41</v>
      </c>
      <c r="D112" t="s">
        <v>121</v>
      </c>
      <c r="E112" t="s">
        <v>8</v>
      </c>
      <c r="F112">
        <v>0.5</v>
      </c>
      <c r="G112" s="4">
        <v>44897</v>
      </c>
      <c r="H112" t="s">
        <v>154</v>
      </c>
      <c r="I112" t="s">
        <v>155</v>
      </c>
    </row>
    <row r="113" spans="1:9" x14ac:dyDescent="0.25">
      <c r="A113" t="s">
        <v>133</v>
      </c>
      <c r="B113" t="s">
        <v>45</v>
      </c>
      <c r="C113" t="s">
        <v>41</v>
      </c>
      <c r="D113" t="s">
        <v>126</v>
      </c>
      <c r="E113" t="s">
        <v>8</v>
      </c>
      <c r="F113">
        <v>322.87</v>
      </c>
      <c r="G113" s="4">
        <v>44897</v>
      </c>
      <c r="H113" t="s">
        <v>154</v>
      </c>
      <c r="I113" t="s">
        <v>155</v>
      </c>
    </row>
    <row r="114" spans="1:9" x14ac:dyDescent="0.25">
      <c r="A114" t="s">
        <v>133</v>
      </c>
      <c r="B114" t="s">
        <v>45</v>
      </c>
      <c r="C114" t="s">
        <v>41</v>
      </c>
      <c r="D114" t="s">
        <v>46</v>
      </c>
      <c r="E114" t="s">
        <v>7</v>
      </c>
      <c r="F114">
        <v>246.66</v>
      </c>
      <c r="G114" s="4">
        <v>44897</v>
      </c>
      <c r="H114" t="s">
        <v>154</v>
      </c>
      <c r="I114" t="s">
        <v>155</v>
      </c>
    </row>
  </sheetData>
  <autoFilter ref="A6:I6" xr:uid="{4C2F806C-8270-42BC-BC39-8AA50B3B4253}"/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defaultRowHeight="13.2" x14ac:dyDescent="0.25"/>
  <cols>
    <col min="1" max="1" width="14.44140625" bestFit="1" customWidth="1"/>
  </cols>
  <sheetData>
    <row r="1" spans="1:1" x14ac:dyDescent="0.25">
      <c r="A1" t="s">
        <v>3</v>
      </c>
    </row>
    <row r="2" spans="1:1" x14ac:dyDescent="0.25">
      <c r="A2" s="1">
        <v>44872.747030706021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Ajakava</vt:lpstr>
      <vt:lpstr>KAGU laod</vt:lpstr>
      <vt:lpstr>Abi</vt:lpstr>
    </vt:vector>
  </TitlesOfParts>
  <Company>RMK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3.2.7 Metsa- ja vahelao seis sortimentide lõikes</dc:title>
  <dc:creator>Kalev Vask</dc:creator>
  <dc:description>3.2.7</dc:description>
  <cp:lastModifiedBy>Ene Timberg</cp:lastModifiedBy>
  <cp:lastPrinted>2022-11-08T07:28:37Z</cp:lastPrinted>
  <dcterms:created xsi:type="dcterms:W3CDTF">2013-12-11T06:17:37Z</dcterms:created>
  <dcterms:modified xsi:type="dcterms:W3CDTF">2022-11-09T07:34:03Z</dcterms:modified>
</cp:coreProperties>
</file>