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.sharepoint.com/sites/FO_KLIM/Riigieelarve/RE_2026/2026 ministri liigendus/Ministri liigenduse muudatused_10/"/>
    </mc:Choice>
  </mc:AlternateContent>
  <xr:revisionPtr revIDLastSave="87" documentId="8_{67D5CCE9-A5B1-4FFC-96A7-E8782E872495}" xr6:coauthVersionLast="47" xr6:coauthVersionMax="47" xr10:uidLastSave="{E608A8E9-FFA9-4DFA-BF0A-F3A231D4D200}"/>
  <bookViews>
    <workbookView xWindow="-110" yWindow="-110" windowWidth="19420" windowHeight="11500" xr2:uid="{43D1F1E7-6311-4C27-B85A-C86D299B3969}"/>
  </bookViews>
  <sheets>
    <sheet name="2026_10 ML" sheetId="1" r:id="rId1"/>
  </sheets>
  <definedNames>
    <definedName name="_xlnm._FilterDatabase" localSheetId="0" hidden="1">'2026_10 ML'!$A$5:$V$576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576" i="1" l="1"/>
  <c r="U576" i="1"/>
  <c r="T576" i="1"/>
  <c r="S576" i="1"/>
  <c r="R576" i="1"/>
  <c r="Q576" i="1"/>
  <c r="P576" i="1"/>
  <c r="O576" i="1"/>
  <c r="N576" i="1"/>
  <c r="M576" i="1"/>
  <c r="L576" i="1"/>
  <c r="K576" i="1"/>
  <c r="J576" i="1"/>
  <c r="V521" i="1"/>
  <c r="U521" i="1"/>
  <c r="T521" i="1"/>
  <c r="S521" i="1"/>
  <c r="R521" i="1"/>
  <c r="Q521" i="1"/>
  <c r="P521" i="1"/>
  <c r="O521" i="1"/>
  <c r="N521" i="1"/>
  <c r="M521" i="1"/>
  <c r="L521" i="1"/>
  <c r="K521" i="1"/>
  <c r="J521" i="1"/>
  <c r="V518" i="1"/>
  <c r="U518" i="1"/>
  <c r="T518" i="1"/>
  <c r="S518" i="1"/>
  <c r="R518" i="1"/>
  <c r="Q518" i="1"/>
  <c r="P518" i="1"/>
  <c r="O518" i="1"/>
  <c r="N518" i="1"/>
  <c r="M518" i="1"/>
  <c r="L518" i="1"/>
  <c r="K518" i="1"/>
  <c r="J518" i="1"/>
  <c r="V477" i="1"/>
  <c r="U477" i="1"/>
  <c r="T477" i="1"/>
  <c r="S477" i="1"/>
  <c r="R477" i="1"/>
  <c r="Q477" i="1"/>
  <c r="P477" i="1"/>
  <c r="O477" i="1"/>
  <c r="N477" i="1"/>
  <c r="M477" i="1"/>
  <c r="L477" i="1"/>
  <c r="K477" i="1"/>
  <c r="J477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R577" i="1" l="1"/>
  <c r="S577" i="1"/>
  <c r="P577" i="1"/>
  <c r="Q577" i="1"/>
  <c r="K577" i="1"/>
  <c r="L577" i="1"/>
  <c r="O577" i="1"/>
  <c r="T577" i="1"/>
  <c r="V577" i="1"/>
  <c r="J577" i="1"/>
  <c r="M577" i="1"/>
  <c r="U577" i="1"/>
  <c r="N577" i="1"/>
</calcChain>
</file>

<file path=xl/sharedStrings.xml><?xml version="1.0" encoding="utf-8"?>
<sst xmlns="http://schemas.openxmlformats.org/spreadsheetml/2006/main" count="4498" uniqueCount="233">
  <si>
    <t>LISA</t>
  </si>
  <si>
    <t>Kliimaministeeriumi valitsemisala 2026.a eelarve programmitegevuste ja asutuste lõikes</t>
  </si>
  <si>
    <t xml:space="preserve">Keskkonna- ja energeetikaministri ning taristuministri käskkiri </t>
  </si>
  <si>
    <t>"Kliimaministeeriumi valitsemisalas olevate riigiasutuste 
2026.aasta riigieelarve täiendav liigendamine"</t>
  </si>
  <si>
    <t>Majanduslik sisu</t>
  </si>
  <si>
    <t>Tulemusvaldkond nimi</t>
  </si>
  <si>
    <t>Programm nimi</t>
  </si>
  <si>
    <t>Programmitegevus nimi</t>
  </si>
  <si>
    <t>Asutus nimi</t>
  </si>
  <si>
    <t>Eelarve liik</t>
  </si>
  <si>
    <t>Konto</t>
  </si>
  <si>
    <t>Eelarve objekt</t>
  </si>
  <si>
    <t>Eelarve objekt nimi</t>
  </si>
  <si>
    <t xml:space="preserve">Kinnitatud eelarve </t>
  </si>
  <si>
    <t>Ülekantud eelarve</t>
  </si>
  <si>
    <t>Lisaeelarve kevad</t>
  </si>
  <si>
    <t>Reserv 01</t>
  </si>
  <si>
    <t>Reserv 02</t>
  </si>
  <si>
    <t>Reserv 04</t>
  </si>
  <si>
    <t>Reserv 06</t>
  </si>
  <si>
    <t>Reserv 07</t>
  </si>
  <si>
    <t>Reserv 09</t>
  </si>
  <si>
    <t xml:space="preserve">  Ministri Liigendus 03</t>
  </si>
  <si>
    <t xml:space="preserve">  Ministri liigendus 06</t>
  </si>
  <si>
    <t>Ministri liigendus 10</t>
  </si>
  <si>
    <t xml:space="preserve"> LÕPLIK EELARVE</t>
  </si>
  <si>
    <t>Tulud</t>
  </si>
  <si>
    <t>Elukeskkond, liikuvus ja merendus</t>
  </si>
  <si>
    <t>Elukeskkonna ja ringmajanduse programm</t>
  </si>
  <si>
    <t>Ringmajanduse korraldamine</t>
  </si>
  <si>
    <t>Keskkonnaamet</t>
  </si>
  <si>
    <t>40</t>
  </si>
  <si>
    <t>359</t>
  </si>
  <si>
    <t>Mere ja vee programm</t>
  </si>
  <si>
    <t>Meremajanduse konkurentsivõime ja veetaristu arendamine</t>
  </si>
  <si>
    <t>Riigilaevastik</t>
  </si>
  <si>
    <t>Vee säästliku kasutamise ja kaitse tagamine</t>
  </si>
  <si>
    <t>Kliima, energeetika ja elurikkus</t>
  </si>
  <si>
    <t>Elurikkuse, metsanduse ja keskkonnakorralduse programm</t>
  </si>
  <si>
    <t>Elurikkuse kaitse tagamine</t>
  </si>
  <si>
    <t>Keskkonnakorralduse arengu suunamine</t>
  </si>
  <si>
    <t>Kiirgusohutuse tagamine</t>
  </si>
  <si>
    <t>44</t>
  </si>
  <si>
    <t>322</t>
  </si>
  <si>
    <t>Metsanduse ja jahinduse arengu suunamine</t>
  </si>
  <si>
    <t>Energeetika, maavarade ja välisõhu programm</t>
  </si>
  <si>
    <t>Maapõue uurimine, kasutamine ja geoloogia alane kompetents</t>
  </si>
  <si>
    <t>Õhukvaliteedi parendamine</t>
  </si>
  <si>
    <t>XX Tulemusvaldkond</t>
  </si>
  <si>
    <t>XX Programm</t>
  </si>
  <si>
    <t>XX Programmi tegevus</t>
  </si>
  <si>
    <t>Eesti Geoloogiateenistus</t>
  </si>
  <si>
    <t>VT000099</t>
  </si>
  <si>
    <t>Saadud muud välistoetused</t>
  </si>
  <si>
    <t>43</t>
  </si>
  <si>
    <t>358</t>
  </si>
  <si>
    <t>Eesti Loodusmuuseum</t>
  </si>
  <si>
    <t>Keskkonnaagentuur</t>
  </si>
  <si>
    <t>10</t>
  </si>
  <si>
    <t>320</t>
  </si>
  <si>
    <t>3825</t>
  </si>
  <si>
    <t>3880</t>
  </si>
  <si>
    <t>3882</t>
  </si>
  <si>
    <t>3888</t>
  </si>
  <si>
    <t>58</t>
  </si>
  <si>
    <t>Keskkonnaministeeriumi Infotehnoloogiakeskus</t>
  </si>
  <si>
    <t>Kliimaministeerium</t>
  </si>
  <si>
    <t>323</t>
  </si>
  <si>
    <t>652</t>
  </si>
  <si>
    <t>41</t>
  </si>
  <si>
    <t>SE000035</t>
  </si>
  <si>
    <t>CO2 kvooditulust rahastatavad projektid</t>
  </si>
  <si>
    <t>Transpordiamet</t>
  </si>
  <si>
    <t>320020</t>
  </si>
  <si>
    <t>381</t>
  </si>
  <si>
    <t>3827</t>
  </si>
  <si>
    <t>45</t>
  </si>
  <si>
    <t>Tulud Kokku</t>
  </si>
  <si>
    <t>Kulud</t>
  </si>
  <si>
    <t>Eluasemete kvaliteedi ja kättesaadavuse parandamine</t>
  </si>
  <si>
    <t>20</t>
  </si>
  <si>
    <t>IN050100</t>
  </si>
  <si>
    <t>Elukondlik kinnisvara maapiirkondades</t>
  </si>
  <si>
    <t>IN05A077</t>
  </si>
  <si>
    <t>Suurperede elamistingimuste parandamine</t>
  </si>
  <si>
    <t>SE000003</t>
  </si>
  <si>
    <t>Liikmemaksud</t>
  </si>
  <si>
    <t>50</t>
  </si>
  <si>
    <t>SE000060</t>
  </si>
  <si>
    <t>RRF</t>
  </si>
  <si>
    <t>55</t>
  </si>
  <si>
    <t>60</t>
  </si>
  <si>
    <t>IN050079</t>
  </si>
  <si>
    <t>Väikeelamute energiatõhususe suurendamine</t>
  </si>
  <si>
    <t>IN050084</t>
  </si>
  <si>
    <t>Korterelamute rekonstrueerimine</t>
  </si>
  <si>
    <t>Energia-ja ressursitõhustamine</t>
  </si>
  <si>
    <t>Kestliku ja kvaliteetse ehituse ning elukeskkonna arendamine</t>
  </si>
  <si>
    <t>SE000028</t>
  </si>
  <si>
    <t>Vahendid Riigi Kinnisvara Aktsiaseltsile</t>
  </si>
  <si>
    <t>IN004000</t>
  </si>
  <si>
    <t>Masinad ja seadmed</t>
  </si>
  <si>
    <t>SR050016</t>
  </si>
  <si>
    <t>ALARA tegevus- ja investeeringutoetus</t>
  </si>
  <si>
    <t>32</t>
  </si>
  <si>
    <t>IN050241</t>
  </si>
  <si>
    <t>IN050618</t>
  </si>
  <si>
    <t>Pärandmõjude likvideerimine</t>
  </si>
  <si>
    <t>Merekeskkonna kaitse tagamine</t>
  </si>
  <si>
    <t>SR050022</t>
  </si>
  <si>
    <t>Elutähtsa teenuse toimepidev. direkt. rakendamine KLIM</t>
  </si>
  <si>
    <t>IN050976</t>
  </si>
  <si>
    <t>Sadamate akvatooriumi kaitse</t>
  </si>
  <si>
    <t>IN000035</t>
  </si>
  <si>
    <t>CO2 kvooditulust rahastatav investeering</t>
  </si>
  <si>
    <t>SE05A003</t>
  </si>
  <si>
    <t>Talvine navigatsioon</t>
  </si>
  <si>
    <t>SR050053</t>
  </si>
  <si>
    <t>2026 jäämurre ja nav 2026 jäämurre ja talvine navigatsio</t>
  </si>
  <si>
    <t>SR050044</t>
  </si>
  <si>
    <t>IKT küberturvalisuse projektid KLIM 2026</t>
  </si>
  <si>
    <t>IN050410</t>
  </si>
  <si>
    <t>Reoveepuhastus ja joogiveevarustus</t>
  </si>
  <si>
    <t>IN050231</t>
  </si>
  <si>
    <t>Kliimamõjuga kohanemine</t>
  </si>
  <si>
    <t>IN056114</t>
  </si>
  <si>
    <t>Jääkreostusobjektid</t>
  </si>
  <si>
    <t>IN056115</t>
  </si>
  <si>
    <t>Järvede veerežiim</t>
  </si>
  <si>
    <t>Transpordi ja liikuvuse programm</t>
  </si>
  <si>
    <t>Ohutu ja säästliku transpordisüsteemi arendamine</t>
  </si>
  <si>
    <t>SR050029</t>
  </si>
  <si>
    <t>Liikmemaksukulude kasvu kate</t>
  </si>
  <si>
    <t>IN050985</t>
  </si>
  <si>
    <t>Jalgrattateed ja parklad</t>
  </si>
  <si>
    <t>IN050986</t>
  </si>
  <si>
    <t>Mitmeliigilised ühistranspordisõlmed</t>
  </si>
  <si>
    <t>Raudteetransporditaristu arendamine ja korrashoid</t>
  </si>
  <si>
    <t>IN050051</t>
  </si>
  <si>
    <t>Rail Baltica arendus</t>
  </si>
  <si>
    <t>SE050004</t>
  </si>
  <si>
    <t>EVR tulude-kulude tasakaal</t>
  </si>
  <si>
    <t>SE051300</t>
  </si>
  <si>
    <t>Toetus Tartu-Riia rongiühenduseks</t>
  </si>
  <si>
    <t>SR050050</t>
  </si>
  <si>
    <t>EVR tulude-kulude tasakaal 2025</t>
  </si>
  <si>
    <t>IN050979</t>
  </si>
  <si>
    <t>Tallinn - Tartu raudtee elektrifitseerimine</t>
  </si>
  <si>
    <t>IN003000</t>
  </si>
  <si>
    <t>Transpordivahendid</t>
  </si>
  <si>
    <t>Teetransporditaristu arendamine ja korrashoid</t>
  </si>
  <si>
    <t>IN050433</t>
  </si>
  <si>
    <t>Riigimaanteede remondi koondprojekt</t>
  </si>
  <si>
    <t>Õhutransporditaristu arendamine ja korrashoid</t>
  </si>
  <si>
    <t>IN059003</t>
  </si>
  <si>
    <t>Ida-Viru maakonna programm</t>
  </si>
  <si>
    <t>IN050232</t>
  </si>
  <si>
    <t>Elupaigad ja elurikkus</t>
  </si>
  <si>
    <t>Kesksete IT-teenuste osutamine</t>
  </si>
  <si>
    <t>SR050073</t>
  </si>
  <si>
    <t>SAK meetmed</t>
  </si>
  <si>
    <t>SR050A50</t>
  </si>
  <si>
    <t>SAK meetmed 2026</t>
  </si>
  <si>
    <t>Energiavarustuse tagamine</t>
  </si>
  <si>
    <t>IN05A086</t>
  </si>
  <si>
    <t>Kaugküttekatelde rekonstrueerimine, kütuse vahetus</t>
  </si>
  <si>
    <t>Taastuvenergia osakaalu suurendamine lõpptarbimises</t>
  </si>
  <si>
    <t>IN050073</t>
  </si>
  <si>
    <t>Taastuvenergia kasutuselevõtt</t>
  </si>
  <si>
    <t>IN050431</t>
  </si>
  <si>
    <t>Ressursitootlikkuse suurendamine</t>
  </si>
  <si>
    <t>IN050215</t>
  </si>
  <si>
    <t>Õhuseire arendamine</t>
  </si>
  <si>
    <t>IN050214</t>
  </si>
  <si>
    <t>Elamute kohtküte</t>
  </si>
  <si>
    <t>Rohereformi ja kliimapoliitika programm</t>
  </si>
  <si>
    <t>Ilma- ja kliimaandmete, -prognooside ja -hoiatuste tagamine</t>
  </si>
  <si>
    <t>Kliimamuutuste leevendamine ja kliimamuutustega kohanemine</t>
  </si>
  <si>
    <t>Rohereformi, keskkonnateadlikkuse ja –hariduse edendamine</t>
  </si>
  <si>
    <t>IN050221</t>
  </si>
  <si>
    <t>Rohetehnoloogiad</t>
  </si>
  <si>
    <t>Kulud Kokku</t>
  </si>
  <si>
    <t>Investeeringud</t>
  </si>
  <si>
    <t>15</t>
  </si>
  <si>
    <t>ELMV Programmi tegevus</t>
  </si>
  <si>
    <t>IN050098</t>
  </si>
  <si>
    <t>Rohuküla sadama kai taastamine</t>
  </si>
  <si>
    <t>IN05C001</t>
  </si>
  <si>
    <t>Riigilaevastiku hooned ja rajatised</t>
  </si>
  <si>
    <t>SR050039</t>
  </si>
  <si>
    <t>Riigilaevastiku investeeringud ja tegevuskulud 2025</t>
  </si>
  <si>
    <t>IN050972</t>
  </si>
  <si>
    <t>Multifunktsionaalne töölaev</t>
  </si>
  <si>
    <t>IN005000</t>
  </si>
  <si>
    <t>Muud investeeringud</t>
  </si>
  <si>
    <t>IN050058</t>
  </si>
  <si>
    <t>Arbavere puursüdamike hoidla</t>
  </si>
  <si>
    <t>SR050459</t>
  </si>
  <si>
    <t>Laia riigikaitse valmisoleku suurendamine 2026</t>
  </si>
  <si>
    <t>IN002000</t>
  </si>
  <si>
    <t>IT investeeringud</t>
  </si>
  <si>
    <t>SR050009</t>
  </si>
  <si>
    <t>Avaandmete direktiivi rakendamine 2026</t>
  </si>
  <si>
    <t>SR050049</t>
  </si>
  <si>
    <t>Avaandmete direktiivi rakendamine 2025</t>
  </si>
  <si>
    <t>IN001000</t>
  </si>
  <si>
    <t>Inventar</t>
  </si>
  <si>
    <t>IN050194</t>
  </si>
  <si>
    <t>Veeteede süvendamine</t>
  </si>
  <si>
    <t>IN050442</t>
  </si>
  <si>
    <t>Tuletornid</t>
  </si>
  <si>
    <t>IN050968</t>
  </si>
  <si>
    <t>Transpordiameti hoonete renoveerimine</t>
  </si>
  <si>
    <t>IN050969</t>
  </si>
  <si>
    <t>Maade soetamine</t>
  </si>
  <si>
    <t>IN050993</t>
  </si>
  <si>
    <t>Värska – Ulitina maantee ümbersõit</t>
  </si>
  <si>
    <t>IN050991</t>
  </si>
  <si>
    <t>Libatse – Nurme 2 + 2 realine tee</t>
  </si>
  <si>
    <t>IN050992</t>
  </si>
  <si>
    <t>E67 Päädeva-Konuvere teelõik MILMOB</t>
  </si>
  <si>
    <t>Investeeringud Kokku</t>
  </si>
  <si>
    <t>Finantseerimistehingud</t>
  </si>
  <si>
    <t>150</t>
  </si>
  <si>
    <t>1537</t>
  </si>
  <si>
    <t>SE000037</t>
  </si>
  <si>
    <t>Fondide haldamine</t>
  </si>
  <si>
    <t>Finantseerimistehingud Kokku</t>
  </si>
  <si>
    <t>Käibemaks</t>
  </si>
  <si>
    <t>601000</t>
  </si>
  <si>
    <t>601002</t>
  </si>
  <si>
    <t>Käibemaks Kokku</t>
  </si>
  <si>
    <t>Üldkokkuvõte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</si>
</sst>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6" tint="-0.249977111117893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3" borderId="0" xfId="0" applyFont="1" applyFill="1"/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0" fontId="4" fillId="4" borderId="0" xfId="0" applyFont="1" applyFill="1"/>
    <xf numFmtId="3" fontId="4" fillId="4" borderId="0" xfId="0" applyNumberFormat="1" applyFont="1" applyFill="1"/>
    <xf numFmtId="0" fontId="6" fillId="3" borderId="0" xfId="0" applyFont="1" applyFill="1"/>
    <xf numFmtId="0" fontId="6" fillId="4" borderId="0" xfId="0" applyFont="1" applyFill="1"/>
    <xf numFmtId="3" fontId="6" fillId="4" borderId="0" xfId="0" applyNumberFormat="1" applyFont="1" applyFill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6E7B-D9C1-4E1F-A7A6-46EBE7B3D464}">
  <dimension ref="A1:V577"/>
  <sheetViews>
    <sheetView tabSelected="1" topLeftCell="E1" workbookViewId="0">
      <selection activeCell="W46" sqref="W46"/>
    </sheetView>
  </sheetViews>
  <sheetFormatPr defaultRowHeight="14.5" outlineLevelRow="2" outlineLevelCol="1" x14ac:dyDescent="0.35"/>
  <cols>
    <col min="2" max="2" width="21.54296875" customWidth="1"/>
    <col min="3" max="3" width="15.54296875" customWidth="1"/>
    <col min="4" max="4" width="18.1796875" customWidth="1"/>
    <col min="5" max="5" width="14.26953125" customWidth="1"/>
    <col min="6" max="6" width="6.7265625" customWidth="1"/>
    <col min="7" max="7" width="5.08984375" customWidth="1"/>
    <col min="8" max="8" width="8.90625" customWidth="1"/>
    <col min="9" max="9" width="9.1796875" customWidth="1"/>
    <col min="10" max="10" width="13.26953125" customWidth="1"/>
    <col min="11" max="11" width="10.453125" customWidth="1"/>
    <col min="12" max="12" width="9.36328125" customWidth="1"/>
    <col min="13" max="13" width="10.81640625" customWidth="1" outlineLevel="1"/>
    <col min="14" max="14" width="10" customWidth="1" outlineLevel="1"/>
    <col min="15" max="15" width="10.7265625" customWidth="1" outlineLevel="1"/>
    <col min="16" max="16" width="9.81640625" customWidth="1" outlineLevel="1"/>
    <col min="17" max="17" width="8.36328125" customWidth="1"/>
    <col min="18" max="18" width="9" customWidth="1"/>
    <col min="19" max="19" width="10" hidden="1" customWidth="1" outlineLevel="1"/>
    <col min="20" max="20" width="9.26953125" hidden="1" customWidth="1" outlineLevel="1"/>
    <col min="21" max="21" width="8.7265625" customWidth="1" collapsed="1"/>
    <col min="22" max="22" width="13.26953125" bestFit="1" customWidth="1"/>
  </cols>
  <sheetData>
    <row r="1" spans="1:22" x14ac:dyDescent="0.35">
      <c r="V1" s="1" t="s">
        <v>0</v>
      </c>
    </row>
    <row r="2" spans="1:22" x14ac:dyDescent="0.35">
      <c r="A2" s="2" t="s">
        <v>1</v>
      </c>
      <c r="V2" s="1" t="s">
        <v>2</v>
      </c>
    </row>
    <row r="3" spans="1:22" x14ac:dyDescent="0.35">
      <c r="V3" s="1" t="s">
        <v>3</v>
      </c>
    </row>
    <row r="4" spans="1:22" ht="15" thickBot="1" x14ac:dyDescent="0.4"/>
    <row r="5" spans="1:22" ht="43.5" x14ac:dyDescent="0.35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3" t="s">
        <v>10</v>
      </c>
      <c r="H5" s="4" t="s">
        <v>11</v>
      </c>
      <c r="I5" s="4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5" t="s">
        <v>18</v>
      </c>
      <c r="P5" s="5" t="s">
        <v>19</v>
      </c>
      <c r="Q5" s="6" t="s">
        <v>20</v>
      </c>
      <c r="R5" s="6" t="s">
        <v>21</v>
      </c>
      <c r="S5" s="5" t="s">
        <v>22</v>
      </c>
      <c r="T5" s="5" t="s">
        <v>23</v>
      </c>
      <c r="U5" s="6" t="s">
        <v>24</v>
      </c>
      <c r="V5" s="5" t="s">
        <v>25</v>
      </c>
    </row>
    <row r="6" spans="1:22" hidden="1" outlineLevel="2" x14ac:dyDescent="0.35">
      <c r="A6" s="7" t="s">
        <v>26</v>
      </c>
      <c r="B6" s="8" t="s">
        <v>27</v>
      </c>
      <c r="C6" s="9" t="s">
        <v>33</v>
      </c>
      <c r="D6" s="8" t="s">
        <v>34</v>
      </c>
      <c r="E6" s="9" t="s">
        <v>35</v>
      </c>
      <c r="F6" s="8" t="s">
        <v>31</v>
      </c>
      <c r="G6" s="9" t="s">
        <v>32</v>
      </c>
      <c r="H6" s="8"/>
      <c r="I6" s="9"/>
      <c r="J6" s="10">
        <v>22436904.930800002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22436904.930800002</v>
      </c>
    </row>
    <row r="7" spans="1:22" hidden="1" outlineLevel="2" x14ac:dyDescent="0.35">
      <c r="A7" s="7" t="s">
        <v>26</v>
      </c>
      <c r="B7" s="8" t="s">
        <v>48</v>
      </c>
      <c r="C7" s="9" t="s">
        <v>49</v>
      </c>
      <c r="D7" s="8" t="s">
        <v>50</v>
      </c>
      <c r="E7" s="9" t="s">
        <v>51</v>
      </c>
      <c r="F7" s="8" t="s">
        <v>31</v>
      </c>
      <c r="G7" s="9" t="s">
        <v>32</v>
      </c>
      <c r="H7" s="8"/>
      <c r="I7" s="9"/>
      <c r="J7" s="10">
        <v>229294.0306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229294.0306</v>
      </c>
    </row>
    <row r="8" spans="1:22" hidden="1" outlineLevel="2" x14ac:dyDescent="0.35">
      <c r="A8" s="7" t="s">
        <v>26</v>
      </c>
      <c r="B8" s="8" t="s">
        <v>48</v>
      </c>
      <c r="C8" s="9" t="s">
        <v>49</v>
      </c>
      <c r="D8" s="8" t="s">
        <v>50</v>
      </c>
      <c r="E8" s="9" t="s">
        <v>51</v>
      </c>
      <c r="F8" s="8" t="s">
        <v>31</v>
      </c>
      <c r="G8" s="9" t="s">
        <v>32</v>
      </c>
      <c r="H8" s="8" t="s">
        <v>52</v>
      </c>
      <c r="I8" s="9" t="s">
        <v>53</v>
      </c>
      <c r="J8" s="10">
        <v>47580.000100000005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47580.000100000005</v>
      </c>
    </row>
    <row r="9" spans="1:22" hidden="1" outlineLevel="2" x14ac:dyDescent="0.35">
      <c r="A9" s="7" t="s">
        <v>26</v>
      </c>
      <c r="B9" s="8" t="s">
        <v>48</v>
      </c>
      <c r="C9" s="9" t="s">
        <v>49</v>
      </c>
      <c r="D9" s="8" t="s">
        <v>50</v>
      </c>
      <c r="E9" s="9" t="s">
        <v>51</v>
      </c>
      <c r="F9" s="8" t="s">
        <v>54</v>
      </c>
      <c r="G9" s="9" t="s">
        <v>55</v>
      </c>
      <c r="H9" s="8"/>
      <c r="I9" s="9"/>
      <c r="J9" s="10">
        <v>8330.0002000000004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8330.0002000000004</v>
      </c>
    </row>
    <row r="10" spans="1:22" hidden="1" outlineLevel="2" x14ac:dyDescent="0.35">
      <c r="A10" s="7" t="s">
        <v>26</v>
      </c>
      <c r="B10" s="8" t="s">
        <v>48</v>
      </c>
      <c r="C10" s="9" t="s">
        <v>49</v>
      </c>
      <c r="D10" s="8" t="s">
        <v>50</v>
      </c>
      <c r="E10" s="9" t="s">
        <v>51</v>
      </c>
      <c r="F10" s="8" t="s">
        <v>42</v>
      </c>
      <c r="G10" s="9" t="s">
        <v>43</v>
      </c>
      <c r="H10" s="8"/>
      <c r="I10" s="9"/>
      <c r="J10" s="10">
        <v>209027.48009999999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209027.48009999999</v>
      </c>
    </row>
    <row r="11" spans="1:22" hidden="1" outlineLevel="2" x14ac:dyDescent="0.35">
      <c r="A11" s="7" t="s">
        <v>26</v>
      </c>
      <c r="B11" s="8" t="s">
        <v>48</v>
      </c>
      <c r="C11" s="9" t="s">
        <v>49</v>
      </c>
      <c r="D11" s="8" t="s">
        <v>50</v>
      </c>
      <c r="E11" s="9" t="s">
        <v>56</v>
      </c>
      <c r="F11" s="8" t="s">
        <v>31</v>
      </c>
      <c r="G11" s="9" t="s">
        <v>32</v>
      </c>
      <c r="H11" s="8"/>
      <c r="I11" s="9"/>
      <c r="J11" s="10">
        <v>1971729.0002000001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1971729.0002000001</v>
      </c>
    </row>
    <row r="12" spans="1:22" hidden="1" outlineLevel="2" x14ac:dyDescent="0.35">
      <c r="A12" s="7" t="s">
        <v>26</v>
      </c>
      <c r="B12" s="8" t="s">
        <v>48</v>
      </c>
      <c r="C12" s="9" t="s">
        <v>49</v>
      </c>
      <c r="D12" s="8" t="s">
        <v>50</v>
      </c>
      <c r="E12" s="9" t="s">
        <v>56</v>
      </c>
      <c r="F12" s="8" t="s">
        <v>42</v>
      </c>
      <c r="G12" s="9" t="s">
        <v>43</v>
      </c>
      <c r="H12" s="8"/>
      <c r="I12" s="9"/>
      <c r="J12" s="10">
        <v>200000.00090000001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200000.00090000001</v>
      </c>
    </row>
    <row r="13" spans="1:22" hidden="1" outlineLevel="2" x14ac:dyDescent="0.35">
      <c r="A13" s="7" t="s">
        <v>26</v>
      </c>
      <c r="B13" s="8" t="s">
        <v>48</v>
      </c>
      <c r="C13" s="9" t="s">
        <v>49</v>
      </c>
      <c r="D13" s="8" t="s">
        <v>50</v>
      </c>
      <c r="E13" s="9" t="s">
        <v>57</v>
      </c>
      <c r="F13" s="8" t="s">
        <v>58</v>
      </c>
      <c r="G13" s="9" t="s">
        <v>59</v>
      </c>
      <c r="H13" s="8"/>
      <c r="I13" s="9"/>
      <c r="J13" s="10">
        <v>1000.0001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1000.0001</v>
      </c>
    </row>
    <row r="14" spans="1:22" hidden="1" outlineLevel="2" x14ac:dyDescent="0.35">
      <c r="A14" s="7" t="s">
        <v>26</v>
      </c>
      <c r="B14" s="8" t="s">
        <v>48</v>
      </c>
      <c r="C14" s="9" t="s">
        <v>49</v>
      </c>
      <c r="D14" s="8" t="s">
        <v>50</v>
      </c>
      <c r="E14" s="9" t="s">
        <v>57</v>
      </c>
      <c r="F14" s="8" t="s">
        <v>31</v>
      </c>
      <c r="G14" s="9" t="s">
        <v>32</v>
      </c>
      <c r="H14" s="8"/>
      <c r="I14" s="9"/>
      <c r="J14" s="10">
        <v>2832485.0009999992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2832485.0009999992</v>
      </c>
    </row>
    <row r="15" spans="1:22" hidden="1" outlineLevel="2" x14ac:dyDescent="0.35">
      <c r="A15" s="7" t="s">
        <v>26</v>
      </c>
      <c r="B15" s="8" t="s">
        <v>48</v>
      </c>
      <c r="C15" s="9" t="s">
        <v>49</v>
      </c>
      <c r="D15" s="8" t="s">
        <v>50</v>
      </c>
      <c r="E15" s="9" t="s">
        <v>57</v>
      </c>
      <c r="F15" s="8" t="s">
        <v>31</v>
      </c>
      <c r="G15" s="9" t="s">
        <v>32</v>
      </c>
      <c r="H15" s="8" t="s">
        <v>52</v>
      </c>
      <c r="I15" s="9" t="s">
        <v>53</v>
      </c>
      <c r="J15" s="10">
        <v>215535.00030000001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215535.00030000001</v>
      </c>
    </row>
    <row r="16" spans="1:22" hidden="1" outlineLevel="2" x14ac:dyDescent="0.35">
      <c r="A16" s="7" t="s">
        <v>26</v>
      </c>
      <c r="B16" s="8" t="s">
        <v>48</v>
      </c>
      <c r="C16" s="9" t="s">
        <v>49</v>
      </c>
      <c r="D16" s="8" t="s">
        <v>50</v>
      </c>
      <c r="E16" s="9" t="s">
        <v>57</v>
      </c>
      <c r="F16" s="8" t="s">
        <v>42</v>
      </c>
      <c r="G16" s="9" t="s">
        <v>43</v>
      </c>
      <c r="H16" s="8"/>
      <c r="I16" s="9"/>
      <c r="J16" s="10">
        <v>1000000.0000999999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1000000.0000999999</v>
      </c>
    </row>
    <row r="17" spans="1:22" hidden="1" outlineLevel="2" x14ac:dyDescent="0.35">
      <c r="A17" s="7" t="s">
        <v>26</v>
      </c>
      <c r="B17" s="8" t="s">
        <v>48</v>
      </c>
      <c r="C17" s="9" t="s">
        <v>49</v>
      </c>
      <c r="D17" s="8" t="s">
        <v>50</v>
      </c>
      <c r="E17" s="9" t="s">
        <v>30</v>
      </c>
      <c r="F17" s="8" t="s">
        <v>58</v>
      </c>
      <c r="G17" s="9" t="s">
        <v>59</v>
      </c>
      <c r="H17" s="8"/>
      <c r="I17" s="9"/>
      <c r="J17" s="10">
        <v>2730759.0009999997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2730759.0009999997</v>
      </c>
    </row>
    <row r="18" spans="1:22" hidden="1" outlineLevel="2" x14ac:dyDescent="0.35">
      <c r="A18" s="7" t="s">
        <v>26</v>
      </c>
      <c r="B18" s="8" t="s">
        <v>48</v>
      </c>
      <c r="C18" s="9" t="s">
        <v>49</v>
      </c>
      <c r="D18" s="8" t="s">
        <v>50</v>
      </c>
      <c r="E18" s="9" t="s">
        <v>30</v>
      </c>
      <c r="F18" s="8" t="s">
        <v>58</v>
      </c>
      <c r="G18" s="9" t="s">
        <v>60</v>
      </c>
      <c r="H18" s="8"/>
      <c r="I18" s="9"/>
      <c r="J18" s="10">
        <v>39352418.00060001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39352418.00060001</v>
      </c>
    </row>
    <row r="19" spans="1:22" hidden="1" outlineLevel="2" x14ac:dyDescent="0.35">
      <c r="A19" s="7" t="s">
        <v>26</v>
      </c>
      <c r="B19" s="8" t="s">
        <v>48</v>
      </c>
      <c r="C19" s="9" t="s">
        <v>49</v>
      </c>
      <c r="D19" s="8" t="s">
        <v>50</v>
      </c>
      <c r="E19" s="9" t="s">
        <v>30</v>
      </c>
      <c r="F19" s="8" t="s">
        <v>58</v>
      </c>
      <c r="G19" s="9" t="s">
        <v>61</v>
      </c>
      <c r="H19" s="8"/>
      <c r="I19" s="9"/>
      <c r="J19" s="10">
        <v>500000.00020000001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500000.00020000001</v>
      </c>
    </row>
    <row r="20" spans="1:22" hidden="1" outlineLevel="2" x14ac:dyDescent="0.35">
      <c r="A20" s="7" t="s">
        <v>26</v>
      </c>
      <c r="B20" s="8" t="s">
        <v>48</v>
      </c>
      <c r="C20" s="9" t="s">
        <v>49</v>
      </c>
      <c r="D20" s="8" t="s">
        <v>50</v>
      </c>
      <c r="E20" s="9" t="s">
        <v>30</v>
      </c>
      <c r="F20" s="8" t="s">
        <v>58</v>
      </c>
      <c r="G20" s="9" t="s">
        <v>62</v>
      </c>
      <c r="H20" s="8"/>
      <c r="I20" s="9"/>
      <c r="J20" s="10">
        <v>47107651.000499986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47107651.000499986</v>
      </c>
    </row>
    <row r="21" spans="1:22" hidden="1" outlineLevel="2" x14ac:dyDescent="0.35">
      <c r="A21" s="7" t="s">
        <v>26</v>
      </c>
      <c r="B21" s="8" t="s">
        <v>48</v>
      </c>
      <c r="C21" s="9" t="s">
        <v>49</v>
      </c>
      <c r="D21" s="8" t="s">
        <v>50</v>
      </c>
      <c r="E21" s="9" t="s">
        <v>30</v>
      </c>
      <c r="F21" s="8" t="s">
        <v>58</v>
      </c>
      <c r="G21" s="9" t="s">
        <v>63</v>
      </c>
      <c r="H21" s="8"/>
      <c r="I21" s="9"/>
      <c r="J21" s="10">
        <v>50000.000099999997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50000.000099999997</v>
      </c>
    </row>
    <row r="22" spans="1:22" hidden="1" outlineLevel="2" x14ac:dyDescent="0.35">
      <c r="A22" s="7" t="s">
        <v>26</v>
      </c>
      <c r="B22" s="8" t="s">
        <v>48</v>
      </c>
      <c r="C22" s="9" t="s">
        <v>49</v>
      </c>
      <c r="D22" s="8" t="s">
        <v>50</v>
      </c>
      <c r="E22" s="9" t="s">
        <v>30</v>
      </c>
      <c r="F22" s="8" t="s">
        <v>31</v>
      </c>
      <c r="G22" s="9" t="s">
        <v>32</v>
      </c>
      <c r="H22" s="8"/>
      <c r="I22" s="9"/>
      <c r="J22" s="10">
        <v>6815211.0010999991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6815211.0010999991</v>
      </c>
    </row>
    <row r="23" spans="1:22" hidden="1" outlineLevel="2" x14ac:dyDescent="0.35">
      <c r="A23" s="7" t="s">
        <v>26</v>
      </c>
      <c r="B23" s="8" t="s">
        <v>48</v>
      </c>
      <c r="C23" s="9" t="s">
        <v>49</v>
      </c>
      <c r="D23" s="8" t="s">
        <v>50</v>
      </c>
      <c r="E23" s="9" t="s">
        <v>30</v>
      </c>
      <c r="F23" s="8" t="s">
        <v>42</v>
      </c>
      <c r="G23" s="9" t="s">
        <v>43</v>
      </c>
      <c r="H23" s="8"/>
      <c r="I23" s="9"/>
      <c r="J23" s="10">
        <v>235000.0001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235000.0001</v>
      </c>
    </row>
    <row r="24" spans="1:22" hidden="1" outlineLevel="2" x14ac:dyDescent="0.35">
      <c r="A24" s="7" t="s">
        <v>26</v>
      </c>
      <c r="B24" s="8" t="s">
        <v>48</v>
      </c>
      <c r="C24" s="9" t="s">
        <v>49</v>
      </c>
      <c r="D24" s="8" t="s">
        <v>50</v>
      </c>
      <c r="E24" s="9" t="s">
        <v>30</v>
      </c>
      <c r="F24" s="8" t="s">
        <v>64</v>
      </c>
      <c r="G24" s="9" t="s">
        <v>60</v>
      </c>
      <c r="H24" s="8"/>
      <c r="I24" s="9"/>
      <c r="J24" s="10">
        <v>14743456.0002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14743456.0002</v>
      </c>
    </row>
    <row r="25" spans="1:22" hidden="1" outlineLevel="2" x14ac:dyDescent="0.35">
      <c r="A25" s="7" t="s">
        <v>26</v>
      </c>
      <c r="B25" s="8" t="s">
        <v>48</v>
      </c>
      <c r="C25" s="9" t="s">
        <v>49</v>
      </c>
      <c r="D25" s="8" t="s">
        <v>50</v>
      </c>
      <c r="E25" s="9" t="s">
        <v>30</v>
      </c>
      <c r="F25" s="8" t="s">
        <v>64</v>
      </c>
      <c r="G25" s="9" t="s">
        <v>62</v>
      </c>
      <c r="H25" s="8"/>
      <c r="I25" s="9"/>
      <c r="J25" s="10">
        <v>861084.00019999989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861084.00019999989</v>
      </c>
    </row>
    <row r="26" spans="1:22" hidden="1" outlineLevel="2" x14ac:dyDescent="0.35">
      <c r="A26" s="7" t="s">
        <v>26</v>
      </c>
      <c r="B26" s="8" t="s">
        <v>48</v>
      </c>
      <c r="C26" s="9" t="s">
        <v>49</v>
      </c>
      <c r="D26" s="8" t="s">
        <v>50</v>
      </c>
      <c r="E26" s="9" t="s">
        <v>65</v>
      </c>
      <c r="F26" s="8" t="s">
        <v>31</v>
      </c>
      <c r="G26" s="9" t="s">
        <v>32</v>
      </c>
      <c r="H26" s="8" t="s">
        <v>52</v>
      </c>
      <c r="I26" s="9" t="s">
        <v>53</v>
      </c>
      <c r="J26" s="10">
        <v>874117.00029999972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874117.00029999972</v>
      </c>
    </row>
    <row r="27" spans="1:22" hidden="1" outlineLevel="2" x14ac:dyDescent="0.35">
      <c r="A27" s="7" t="s">
        <v>26</v>
      </c>
      <c r="B27" s="8" t="s">
        <v>48</v>
      </c>
      <c r="C27" s="9" t="s">
        <v>49</v>
      </c>
      <c r="D27" s="8" t="s">
        <v>50</v>
      </c>
      <c r="E27" s="9" t="s">
        <v>65</v>
      </c>
      <c r="F27" s="8" t="s">
        <v>42</v>
      </c>
      <c r="G27" s="9" t="s">
        <v>43</v>
      </c>
      <c r="H27" s="8"/>
      <c r="I27" s="9"/>
      <c r="J27" s="10">
        <v>200000.00020000001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200000.00020000001</v>
      </c>
    </row>
    <row r="28" spans="1:22" hidden="1" outlineLevel="2" x14ac:dyDescent="0.35">
      <c r="A28" s="7" t="s">
        <v>26</v>
      </c>
      <c r="B28" s="8" t="s">
        <v>48</v>
      </c>
      <c r="C28" s="9" t="s">
        <v>49</v>
      </c>
      <c r="D28" s="8" t="s">
        <v>50</v>
      </c>
      <c r="E28" s="9" t="s">
        <v>66</v>
      </c>
      <c r="F28" s="8" t="s">
        <v>58</v>
      </c>
      <c r="G28" s="9" t="s">
        <v>59</v>
      </c>
      <c r="H28" s="8"/>
      <c r="I28" s="9"/>
      <c r="J28" s="10">
        <v>3200.0001000000011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3200.0001000000011</v>
      </c>
    </row>
    <row r="29" spans="1:22" hidden="1" outlineLevel="2" x14ac:dyDescent="0.35">
      <c r="A29" s="7" t="s">
        <v>26</v>
      </c>
      <c r="B29" s="8" t="s">
        <v>48</v>
      </c>
      <c r="C29" s="9" t="s">
        <v>49</v>
      </c>
      <c r="D29" s="8" t="s">
        <v>50</v>
      </c>
      <c r="E29" s="9" t="s">
        <v>66</v>
      </c>
      <c r="F29" s="8" t="s">
        <v>58</v>
      </c>
      <c r="G29" s="9" t="s">
        <v>67</v>
      </c>
      <c r="H29" s="8"/>
      <c r="I29" s="9"/>
      <c r="J29" s="10">
        <v>482600.00020000013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482600.00020000013</v>
      </c>
    </row>
    <row r="30" spans="1:22" hidden="1" outlineLevel="2" x14ac:dyDescent="0.35">
      <c r="A30" s="7" t="s">
        <v>26</v>
      </c>
      <c r="B30" s="8" t="s">
        <v>48</v>
      </c>
      <c r="C30" s="9" t="s">
        <v>49</v>
      </c>
      <c r="D30" s="8" t="s">
        <v>50</v>
      </c>
      <c r="E30" s="9" t="s">
        <v>66</v>
      </c>
      <c r="F30" s="8" t="s">
        <v>58</v>
      </c>
      <c r="G30" s="9" t="s">
        <v>68</v>
      </c>
      <c r="H30" s="8"/>
      <c r="I30" s="9"/>
      <c r="J30" s="10">
        <v>85765845.000100002</v>
      </c>
      <c r="K30" s="10">
        <v>0</v>
      </c>
      <c r="L30" s="10">
        <v>20000000.000100002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105765845.0002</v>
      </c>
    </row>
    <row r="31" spans="1:22" hidden="1" outlineLevel="2" x14ac:dyDescent="0.35">
      <c r="A31" s="7" t="s">
        <v>26</v>
      </c>
      <c r="B31" s="8" t="s">
        <v>48</v>
      </c>
      <c r="C31" s="9" t="s">
        <v>49</v>
      </c>
      <c r="D31" s="8" t="s">
        <v>50</v>
      </c>
      <c r="E31" s="9" t="s">
        <v>66</v>
      </c>
      <c r="F31" s="8" t="s">
        <v>31</v>
      </c>
      <c r="G31" s="9" t="s">
        <v>32</v>
      </c>
      <c r="H31" s="8"/>
      <c r="I31" s="9"/>
      <c r="J31" s="10">
        <v>351589997.94400007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351589997.94400007</v>
      </c>
    </row>
    <row r="32" spans="1:22" hidden="1" outlineLevel="2" x14ac:dyDescent="0.35">
      <c r="A32" s="7" t="s">
        <v>26</v>
      </c>
      <c r="B32" s="8" t="s">
        <v>48</v>
      </c>
      <c r="C32" s="9" t="s">
        <v>49</v>
      </c>
      <c r="D32" s="8" t="s">
        <v>50</v>
      </c>
      <c r="E32" s="9" t="s">
        <v>66</v>
      </c>
      <c r="F32" s="8" t="s">
        <v>69</v>
      </c>
      <c r="G32" s="9" t="s">
        <v>32</v>
      </c>
      <c r="H32" s="8"/>
      <c r="I32" s="9"/>
      <c r="J32" s="10">
        <v>322324012.46450001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322324012.46450001</v>
      </c>
    </row>
    <row r="33" spans="1:22" hidden="1" outlineLevel="2" x14ac:dyDescent="0.35">
      <c r="A33" s="7" t="s">
        <v>26</v>
      </c>
      <c r="B33" s="8" t="s">
        <v>48</v>
      </c>
      <c r="C33" s="9" t="s">
        <v>49</v>
      </c>
      <c r="D33" s="8" t="s">
        <v>50</v>
      </c>
      <c r="E33" s="9" t="s">
        <v>66</v>
      </c>
      <c r="F33" s="8" t="s">
        <v>54</v>
      </c>
      <c r="G33" s="9" t="s">
        <v>67</v>
      </c>
      <c r="H33" s="8" t="s">
        <v>70</v>
      </c>
      <c r="I33" s="9" t="s">
        <v>71</v>
      </c>
      <c r="J33" s="10">
        <v>195239834.00009999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195239834.00009999</v>
      </c>
    </row>
    <row r="34" spans="1:22" hidden="1" outlineLevel="2" x14ac:dyDescent="0.35">
      <c r="A34" s="7" t="s">
        <v>26</v>
      </c>
      <c r="B34" s="8" t="s">
        <v>48</v>
      </c>
      <c r="C34" s="9" t="s">
        <v>49</v>
      </c>
      <c r="D34" s="8" t="s">
        <v>50</v>
      </c>
      <c r="E34" s="9" t="s">
        <v>35</v>
      </c>
      <c r="F34" s="8" t="s">
        <v>58</v>
      </c>
      <c r="G34" s="9" t="s">
        <v>67</v>
      </c>
      <c r="H34" s="8"/>
      <c r="I34" s="9"/>
      <c r="J34" s="10">
        <v>9576000.0001999997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9576000.0001999997</v>
      </c>
    </row>
    <row r="35" spans="1:22" hidden="1" outlineLevel="2" x14ac:dyDescent="0.35">
      <c r="A35" s="7" t="s">
        <v>26</v>
      </c>
      <c r="B35" s="8" t="s">
        <v>48</v>
      </c>
      <c r="C35" s="9" t="s">
        <v>49</v>
      </c>
      <c r="D35" s="8" t="s">
        <v>50</v>
      </c>
      <c r="E35" s="9" t="s">
        <v>72</v>
      </c>
      <c r="F35" s="8" t="s">
        <v>58</v>
      </c>
      <c r="G35" s="9" t="s">
        <v>59</v>
      </c>
      <c r="H35" s="8"/>
      <c r="I35" s="9"/>
      <c r="J35" s="10">
        <v>470000.00019999995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470000.00019999995</v>
      </c>
    </row>
    <row r="36" spans="1:22" hidden="1" outlineLevel="2" x14ac:dyDescent="0.35">
      <c r="A36" s="7" t="s">
        <v>26</v>
      </c>
      <c r="B36" s="8" t="s">
        <v>48</v>
      </c>
      <c r="C36" s="9" t="s">
        <v>49</v>
      </c>
      <c r="D36" s="8" t="s">
        <v>50</v>
      </c>
      <c r="E36" s="9" t="s">
        <v>72</v>
      </c>
      <c r="F36" s="8" t="s">
        <v>58</v>
      </c>
      <c r="G36" s="9" t="s">
        <v>73</v>
      </c>
      <c r="H36" s="8"/>
      <c r="I36" s="9"/>
      <c r="J36" s="10">
        <v>22000000.000100002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22000000.000100002</v>
      </c>
    </row>
    <row r="37" spans="1:22" hidden="1" outlineLevel="2" x14ac:dyDescent="0.35">
      <c r="A37" s="7" t="s">
        <v>26</v>
      </c>
      <c r="B37" s="8" t="s">
        <v>48</v>
      </c>
      <c r="C37" s="9" t="s">
        <v>49</v>
      </c>
      <c r="D37" s="8" t="s">
        <v>50</v>
      </c>
      <c r="E37" s="9" t="s">
        <v>72</v>
      </c>
      <c r="F37" s="8" t="s">
        <v>58</v>
      </c>
      <c r="G37" s="9" t="s">
        <v>67</v>
      </c>
      <c r="H37" s="8"/>
      <c r="I37" s="9"/>
      <c r="J37" s="10">
        <v>128856419.00099997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128856419.00099997</v>
      </c>
    </row>
    <row r="38" spans="1:22" hidden="1" outlineLevel="2" x14ac:dyDescent="0.35">
      <c r="A38" s="7" t="s">
        <v>26</v>
      </c>
      <c r="B38" s="8" t="s">
        <v>48</v>
      </c>
      <c r="C38" s="9" t="s">
        <v>49</v>
      </c>
      <c r="D38" s="8" t="s">
        <v>50</v>
      </c>
      <c r="E38" s="9" t="s">
        <v>72</v>
      </c>
      <c r="F38" s="8" t="s">
        <v>58</v>
      </c>
      <c r="G38" s="9" t="s">
        <v>74</v>
      </c>
      <c r="H38" s="8"/>
      <c r="I38" s="9"/>
      <c r="J38" s="10">
        <v>5000.0001000000002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5000.0001000000002</v>
      </c>
    </row>
    <row r="39" spans="1:22" hidden="1" outlineLevel="2" x14ac:dyDescent="0.35">
      <c r="A39" s="7" t="s">
        <v>26</v>
      </c>
      <c r="B39" s="8" t="s">
        <v>48</v>
      </c>
      <c r="C39" s="9" t="s">
        <v>49</v>
      </c>
      <c r="D39" s="8" t="s">
        <v>50</v>
      </c>
      <c r="E39" s="9" t="s">
        <v>72</v>
      </c>
      <c r="F39" s="8" t="s">
        <v>58</v>
      </c>
      <c r="G39" s="9" t="s">
        <v>75</v>
      </c>
      <c r="H39" s="8"/>
      <c r="I39" s="9"/>
      <c r="J39" s="10">
        <v>26200000.000080001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26200000.000080001</v>
      </c>
    </row>
    <row r="40" spans="1:22" hidden="1" outlineLevel="2" x14ac:dyDescent="0.35">
      <c r="A40" s="7" t="s">
        <v>26</v>
      </c>
      <c r="B40" s="8" t="s">
        <v>48</v>
      </c>
      <c r="C40" s="9" t="s">
        <v>49</v>
      </c>
      <c r="D40" s="8" t="s">
        <v>50</v>
      </c>
      <c r="E40" s="9" t="s">
        <v>72</v>
      </c>
      <c r="F40" s="8" t="s">
        <v>58</v>
      </c>
      <c r="G40" s="9" t="s">
        <v>61</v>
      </c>
      <c r="H40" s="8"/>
      <c r="I40" s="9"/>
      <c r="J40" s="10">
        <v>10000.000099999999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10000.000099999999</v>
      </c>
    </row>
    <row r="41" spans="1:22" hidden="1" outlineLevel="2" x14ac:dyDescent="0.35">
      <c r="A41" s="7" t="s">
        <v>26</v>
      </c>
      <c r="B41" s="8" t="s">
        <v>48</v>
      </c>
      <c r="C41" s="9" t="s">
        <v>49</v>
      </c>
      <c r="D41" s="8" t="s">
        <v>50</v>
      </c>
      <c r="E41" s="9" t="s">
        <v>72</v>
      </c>
      <c r="F41" s="8" t="s">
        <v>58</v>
      </c>
      <c r="G41" s="9" t="s">
        <v>63</v>
      </c>
      <c r="H41" s="8"/>
      <c r="I41" s="9"/>
      <c r="J41" s="10">
        <v>7000.000280000002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7000.000280000002</v>
      </c>
    </row>
    <row r="42" spans="1:22" hidden="1" outlineLevel="2" x14ac:dyDescent="0.35">
      <c r="A42" s="7" t="s">
        <v>26</v>
      </c>
      <c r="B42" s="8" t="s">
        <v>48</v>
      </c>
      <c r="C42" s="9" t="s">
        <v>49</v>
      </c>
      <c r="D42" s="8" t="s">
        <v>50</v>
      </c>
      <c r="E42" s="9" t="s">
        <v>72</v>
      </c>
      <c r="F42" s="8" t="s">
        <v>31</v>
      </c>
      <c r="G42" s="9" t="s">
        <v>32</v>
      </c>
      <c r="H42" s="8"/>
      <c r="I42" s="9"/>
      <c r="J42" s="10">
        <v>81377643.801000014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81377643.801000014</v>
      </c>
    </row>
    <row r="43" spans="1:22" hidden="1" outlineLevel="2" x14ac:dyDescent="0.35">
      <c r="A43" s="7" t="s">
        <v>26</v>
      </c>
      <c r="B43" s="8" t="s">
        <v>48</v>
      </c>
      <c r="C43" s="9" t="s">
        <v>49</v>
      </c>
      <c r="D43" s="8" t="s">
        <v>50</v>
      </c>
      <c r="E43" s="9" t="s">
        <v>72</v>
      </c>
      <c r="F43" s="8" t="s">
        <v>42</v>
      </c>
      <c r="G43" s="9" t="s">
        <v>43</v>
      </c>
      <c r="H43" s="8"/>
      <c r="I43" s="9"/>
      <c r="J43" s="10">
        <v>2544500.0008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2544500.0008</v>
      </c>
    </row>
    <row r="44" spans="1:22" hidden="1" outlineLevel="2" x14ac:dyDescent="0.35">
      <c r="A44" s="7" t="s">
        <v>26</v>
      </c>
      <c r="B44" s="8" t="s">
        <v>48</v>
      </c>
      <c r="C44" s="9" t="s">
        <v>49</v>
      </c>
      <c r="D44" s="8" t="s">
        <v>50</v>
      </c>
      <c r="E44" s="9" t="s">
        <v>72</v>
      </c>
      <c r="F44" s="8" t="s">
        <v>76</v>
      </c>
      <c r="G44" s="9" t="s">
        <v>61</v>
      </c>
      <c r="H44" s="8"/>
      <c r="I44" s="9"/>
      <c r="J44" s="10">
        <v>200000.00009999989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200000.00009999989</v>
      </c>
    </row>
    <row r="45" spans="1:22" hidden="1" outlineLevel="2" x14ac:dyDescent="0.35">
      <c r="A45" s="7" t="s">
        <v>26</v>
      </c>
      <c r="B45" s="8" t="s">
        <v>48</v>
      </c>
      <c r="C45" s="9" t="s">
        <v>49</v>
      </c>
      <c r="D45" s="8" t="s">
        <v>50</v>
      </c>
      <c r="E45" s="9" t="s">
        <v>72</v>
      </c>
      <c r="F45" s="8" t="s">
        <v>76</v>
      </c>
      <c r="G45" s="9" t="s">
        <v>63</v>
      </c>
      <c r="H45" s="8"/>
      <c r="I45" s="9"/>
      <c r="J45" s="10">
        <v>20000.000100000001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20000.000100000001</v>
      </c>
    </row>
    <row r="46" spans="1:22" outlineLevel="1" collapsed="1" x14ac:dyDescent="0.35">
      <c r="A46" s="7" t="s">
        <v>77</v>
      </c>
      <c r="B46" s="11"/>
      <c r="C46" s="11"/>
      <c r="D46" s="11"/>
      <c r="E46" s="11"/>
      <c r="F46" s="11"/>
      <c r="G46" s="11"/>
      <c r="H46" s="11"/>
      <c r="I46" s="11"/>
      <c r="J46" s="12">
        <f t="shared" ref="J46:V46" si="0">SUBTOTAL(9,J6:J45)</f>
        <v>1369293633.6619594</v>
      </c>
      <c r="K46" s="12">
        <f t="shared" si="0"/>
        <v>0</v>
      </c>
      <c r="L46" s="12">
        <f t="shared" si="0"/>
        <v>20000000.000100002</v>
      </c>
      <c r="M46" s="12">
        <f t="shared" si="0"/>
        <v>0</v>
      </c>
      <c r="N46" s="12">
        <f t="shared" si="0"/>
        <v>0</v>
      </c>
      <c r="O46" s="12">
        <f t="shared" si="0"/>
        <v>0</v>
      </c>
      <c r="P46" s="12">
        <f t="shared" si="0"/>
        <v>0</v>
      </c>
      <c r="Q46" s="12">
        <f t="shared" si="0"/>
        <v>0</v>
      </c>
      <c r="R46" s="12">
        <f t="shared" si="0"/>
        <v>0</v>
      </c>
      <c r="S46" s="12">
        <f t="shared" si="0"/>
        <v>0</v>
      </c>
      <c r="T46" s="12">
        <f t="shared" si="0"/>
        <v>0</v>
      </c>
      <c r="U46" s="12">
        <f t="shared" si="0"/>
        <v>0</v>
      </c>
      <c r="V46" s="12">
        <f t="shared" si="0"/>
        <v>1389293633.6620595</v>
      </c>
    </row>
    <row r="47" spans="1:22" outlineLevel="2" x14ac:dyDescent="0.35">
      <c r="A47" s="7" t="s">
        <v>78</v>
      </c>
      <c r="B47" s="8" t="s">
        <v>27</v>
      </c>
      <c r="C47" s="9" t="s">
        <v>28</v>
      </c>
      <c r="D47" s="8" t="s">
        <v>79</v>
      </c>
      <c r="E47" s="9" t="s">
        <v>66</v>
      </c>
      <c r="F47" s="8" t="s">
        <v>80</v>
      </c>
      <c r="G47" s="9" t="s">
        <v>76</v>
      </c>
      <c r="H47" s="8" t="s">
        <v>81</v>
      </c>
      <c r="I47" s="9" t="s">
        <v>82</v>
      </c>
      <c r="J47" s="10">
        <v>-2000000</v>
      </c>
      <c r="K47" s="10">
        <v>0</v>
      </c>
      <c r="L47" s="10">
        <v>1.0000006295740604E-4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-1999999.9998999999</v>
      </c>
    </row>
    <row r="48" spans="1:22" outlineLevel="2" x14ac:dyDescent="0.35">
      <c r="A48" s="7" t="s">
        <v>78</v>
      </c>
      <c r="B48" s="8" t="s">
        <v>27</v>
      </c>
      <c r="C48" s="9" t="s">
        <v>28</v>
      </c>
      <c r="D48" s="8" t="s">
        <v>79</v>
      </c>
      <c r="E48" s="9" t="s">
        <v>66</v>
      </c>
      <c r="F48" s="8" t="s">
        <v>80</v>
      </c>
      <c r="G48" s="9" t="s">
        <v>76</v>
      </c>
      <c r="H48" s="8" t="s">
        <v>83</v>
      </c>
      <c r="I48" s="9" t="s">
        <v>84</v>
      </c>
      <c r="J48" s="10">
        <v>-3100000</v>
      </c>
      <c r="K48" s="10">
        <v>-133001</v>
      </c>
      <c r="L48" s="10">
        <v>9.999983012676239E-5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9.9999946542084217E-5</v>
      </c>
      <c r="U48" s="10">
        <v>1.0000006295740604E-4</v>
      </c>
      <c r="V48" s="10">
        <v>-3233000.9997000005</v>
      </c>
    </row>
    <row r="49" spans="1:22" outlineLevel="2" x14ac:dyDescent="0.35">
      <c r="A49" s="7" t="s">
        <v>78</v>
      </c>
      <c r="B49" s="8" t="s">
        <v>27</v>
      </c>
      <c r="C49" s="9" t="s">
        <v>28</v>
      </c>
      <c r="D49" s="8" t="s">
        <v>79</v>
      </c>
      <c r="E49" s="9" t="s">
        <v>66</v>
      </c>
      <c r="F49" s="8" t="s">
        <v>80</v>
      </c>
      <c r="G49" s="9" t="s">
        <v>76</v>
      </c>
      <c r="H49" s="8"/>
      <c r="I49" s="9"/>
      <c r="J49" s="10">
        <v>-571326</v>
      </c>
      <c r="K49" s="10">
        <v>-55226</v>
      </c>
      <c r="L49" s="10">
        <v>1.9999989308416843E-4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25000.000100000001</v>
      </c>
      <c r="V49" s="10">
        <v>-601551.99970000016</v>
      </c>
    </row>
    <row r="50" spans="1:22" outlineLevel="2" x14ac:dyDescent="0.35">
      <c r="A50" s="7" t="s">
        <v>78</v>
      </c>
      <c r="B50" s="8" t="s">
        <v>27</v>
      </c>
      <c r="C50" s="9" t="s">
        <v>28</v>
      </c>
      <c r="D50" s="8" t="s">
        <v>79</v>
      </c>
      <c r="E50" s="9" t="s">
        <v>66</v>
      </c>
      <c r="F50" s="8" t="s">
        <v>80</v>
      </c>
      <c r="G50" s="9" t="s">
        <v>76</v>
      </c>
      <c r="H50" s="8" t="s">
        <v>85</v>
      </c>
      <c r="I50" s="9" t="s">
        <v>86</v>
      </c>
      <c r="J50" s="10">
        <v>-21.621621621621621</v>
      </c>
      <c r="K50" s="10">
        <v>0</v>
      </c>
      <c r="L50" s="10">
        <v>5.4054054103858107E-6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-21.621616216216211</v>
      </c>
    </row>
    <row r="51" spans="1:22" outlineLevel="2" x14ac:dyDescent="0.35">
      <c r="A51" s="7" t="s">
        <v>78</v>
      </c>
      <c r="B51" s="8" t="s">
        <v>27</v>
      </c>
      <c r="C51" s="9" t="s">
        <v>28</v>
      </c>
      <c r="D51" s="8" t="s">
        <v>79</v>
      </c>
      <c r="E51" s="9" t="s">
        <v>66</v>
      </c>
      <c r="F51" s="8" t="s">
        <v>80</v>
      </c>
      <c r="G51" s="9" t="s">
        <v>87</v>
      </c>
      <c r="H51" s="8"/>
      <c r="I51" s="9"/>
      <c r="J51" s="10">
        <v>-353984.59052108112</v>
      </c>
      <c r="K51" s="10">
        <v>-1066.8794003755938</v>
      </c>
      <c r="L51" s="10">
        <v>-100.24835488817189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-355151.71827634488</v>
      </c>
    </row>
    <row r="52" spans="1:22" outlineLevel="2" x14ac:dyDescent="0.35">
      <c r="A52" s="7" t="s">
        <v>78</v>
      </c>
      <c r="B52" s="8" t="s">
        <v>27</v>
      </c>
      <c r="C52" s="9" t="s">
        <v>28</v>
      </c>
      <c r="D52" s="8" t="s">
        <v>79</v>
      </c>
      <c r="E52" s="9" t="s">
        <v>66</v>
      </c>
      <c r="F52" s="8" t="s">
        <v>80</v>
      </c>
      <c r="G52" s="9" t="s">
        <v>87</v>
      </c>
      <c r="H52" s="8" t="s">
        <v>88</v>
      </c>
      <c r="I52" s="9" t="s">
        <v>89</v>
      </c>
      <c r="J52" s="10">
        <v>-4832.925527861189</v>
      </c>
      <c r="K52" s="10">
        <v>-20.035222839256782</v>
      </c>
      <c r="L52" s="10">
        <v>2.9496213755919598E-6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-4852.9607477508243</v>
      </c>
    </row>
    <row r="53" spans="1:22" outlineLevel="2" x14ac:dyDescent="0.35">
      <c r="A53" s="7" t="s">
        <v>78</v>
      </c>
      <c r="B53" s="8" t="s">
        <v>27</v>
      </c>
      <c r="C53" s="9" t="s">
        <v>28</v>
      </c>
      <c r="D53" s="8" t="s">
        <v>79</v>
      </c>
      <c r="E53" s="9" t="s">
        <v>66</v>
      </c>
      <c r="F53" s="8" t="s">
        <v>80</v>
      </c>
      <c r="G53" s="9" t="s">
        <v>90</v>
      </c>
      <c r="H53" s="8"/>
      <c r="I53" s="9"/>
      <c r="J53" s="10">
        <v>-88348.319988880306</v>
      </c>
      <c r="K53" s="10">
        <v>-9192.0197039080376</v>
      </c>
      <c r="L53" s="10">
        <v>6161.0167473511756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297.35135675675679</v>
      </c>
      <c r="V53" s="10">
        <v>-91081.971588680404</v>
      </c>
    </row>
    <row r="54" spans="1:22" outlineLevel="2" x14ac:dyDescent="0.35">
      <c r="A54" s="7" t="s">
        <v>78</v>
      </c>
      <c r="B54" s="8" t="s">
        <v>27</v>
      </c>
      <c r="C54" s="9" t="s">
        <v>28</v>
      </c>
      <c r="D54" s="8" t="s">
        <v>79</v>
      </c>
      <c r="E54" s="9" t="s">
        <v>66</v>
      </c>
      <c r="F54" s="8" t="s">
        <v>80</v>
      </c>
      <c r="G54" s="9" t="s">
        <v>91</v>
      </c>
      <c r="H54" s="8"/>
      <c r="I54" s="9"/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-297.35135135135118</v>
      </c>
      <c r="V54" s="10">
        <v>-297.35135135135118</v>
      </c>
    </row>
    <row r="55" spans="1:22" outlineLevel="2" x14ac:dyDescent="0.35">
      <c r="A55" s="7" t="s">
        <v>78</v>
      </c>
      <c r="B55" s="8" t="s">
        <v>27</v>
      </c>
      <c r="C55" s="9" t="s">
        <v>28</v>
      </c>
      <c r="D55" s="8" t="s">
        <v>79</v>
      </c>
      <c r="E55" s="9" t="s">
        <v>66</v>
      </c>
      <c r="F55" s="8" t="s">
        <v>31</v>
      </c>
      <c r="G55" s="9" t="s">
        <v>87</v>
      </c>
      <c r="H55" s="8"/>
      <c r="I55" s="9"/>
      <c r="J55" s="10">
        <v>-107754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-107754</v>
      </c>
    </row>
    <row r="56" spans="1:22" outlineLevel="2" x14ac:dyDescent="0.35">
      <c r="A56" s="7" t="s">
        <v>78</v>
      </c>
      <c r="B56" s="8" t="s">
        <v>27</v>
      </c>
      <c r="C56" s="9" t="s">
        <v>28</v>
      </c>
      <c r="D56" s="8" t="s">
        <v>79</v>
      </c>
      <c r="E56" s="9" t="s">
        <v>66</v>
      </c>
      <c r="F56" s="8" t="s">
        <v>31</v>
      </c>
      <c r="G56" s="9" t="s">
        <v>90</v>
      </c>
      <c r="H56" s="8"/>
      <c r="I56" s="9"/>
      <c r="J56" s="10">
        <v>-258425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-258425</v>
      </c>
    </row>
    <row r="57" spans="1:22" outlineLevel="2" x14ac:dyDescent="0.35">
      <c r="A57" s="7" t="s">
        <v>78</v>
      </c>
      <c r="B57" s="8" t="s">
        <v>27</v>
      </c>
      <c r="C57" s="9" t="s">
        <v>28</v>
      </c>
      <c r="D57" s="8" t="s">
        <v>79</v>
      </c>
      <c r="E57" s="9" t="s">
        <v>66</v>
      </c>
      <c r="F57" s="8" t="s">
        <v>69</v>
      </c>
      <c r="G57" s="9" t="s">
        <v>76</v>
      </c>
      <c r="H57" s="8" t="s">
        <v>92</v>
      </c>
      <c r="I57" s="9" t="s">
        <v>93</v>
      </c>
      <c r="J57" s="10">
        <v>-8337159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-8337159</v>
      </c>
    </row>
    <row r="58" spans="1:22" outlineLevel="2" x14ac:dyDescent="0.35">
      <c r="A58" s="7" t="s">
        <v>78</v>
      </c>
      <c r="B58" s="8" t="s">
        <v>27</v>
      </c>
      <c r="C58" s="9" t="s">
        <v>28</v>
      </c>
      <c r="D58" s="8" t="s">
        <v>79</v>
      </c>
      <c r="E58" s="9" t="s">
        <v>66</v>
      </c>
      <c r="F58" s="8" t="s">
        <v>69</v>
      </c>
      <c r="G58" s="9" t="s">
        <v>76</v>
      </c>
      <c r="H58" s="8" t="s">
        <v>94</v>
      </c>
      <c r="I58" s="9" t="s">
        <v>95</v>
      </c>
      <c r="J58" s="10">
        <v>-108862853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-108862853</v>
      </c>
    </row>
    <row r="59" spans="1:22" outlineLevel="2" x14ac:dyDescent="0.35">
      <c r="A59" s="7" t="s">
        <v>78</v>
      </c>
      <c r="B59" s="8" t="s">
        <v>27</v>
      </c>
      <c r="C59" s="9" t="s">
        <v>28</v>
      </c>
      <c r="D59" s="8" t="s">
        <v>79</v>
      </c>
      <c r="E59" s="9" t="s">
        <v>66</v>
      </c>
      <c r="F59" s="8" t="s">
        <v>69</v>
      </c>
      <c r="G59" s="9" t="s">
        <v>76</v>
      </c>
      <c r="H59" s="8"/>
      <c r="I59" s="9"/>
      <c r="J59" s="10">
        <v>-1175550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-1175550</v>
      </c>
    </row>
    <row r="60" spans="1:22" outlineLevel="2" x14ac:dyDescent="0.35">
      <c r="A60" s="7" t="s">
        <v>78</v>
      </c>
      <c r="B60" s="8" t="s">
        <v>27</v>
      </c>
      <c r="C60" s="9" t="s">
        <v>28</v>
      </c>
      <c r="D60" s="8" t="s">
        <v>96</v>
      </c>
      <c r="E60" s="9" t="s">
        <v>66</v>
      </c>
      <c r="F60" s="8" t="s">
        <v>80</v>
      </c>
      <c r="G60" s="9" t="s">
        <v>76</v>
      </c>
      <c r="H60" s="8"/>
      <c r="I60" s="9"/>
      <c r="J60" s="10">
        <v>0</v>
      </c>
      <c r="K60" s="10">
        <v>0</v>
      </c>
      <c r="L60" s="10">
        <v>-2595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-2595</v>
      </c>
    </row>
    <row r="61" spans="1:22" outlineLevel="2" x14ac:dyDescent="0.35">
      <c r="A61" s="7" t="s">
        <v>78</v>
      </c>
      <c r="B61" s="8" t="s">
        <v>27</v>
      </c>
      <c r="C61" s="9" t="s">
        <v>28</v>
      </c>
      <c r="D61" s="8" t="s">
        <v>96</v>
      </c>
      <c r="E61" s="9" t="s">
        <v>66</v>
      </c>
      <c r="F61" s="8" t="s">
        <v>80</v>
      </c>
      <c r="G61" s="9" t="s">
        <v>76</v>
      </c>
      <c r="H61" s="8" t="s">
        <v>85</v>
      </c>
      <c r="I61" s="9" t="s">
        <v>86</v>
      </c>
      <c r="J61" s="10">
        <v>-2210.8108108108108</v>
      </c>
      <c r="K61" s="10">
        <v>-0.114885167053477</v>
      </c>
      <c r="L61" s="10">
        <v>2.702702708745619E-6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-2210.9256932751618</v>
      </c>
    </row>
    <row r="62" spans="1:22" outlineLevel="2" x14ac:dyDescent="0.35">
      <c r="A62" s="7" t="s">
        <v>78</v>
      </c>
      <c r="B62" s="8" t="s">
        <v>27</v>
      </c>
      <c r="C62" s="9" t="s">
        <v>28</v>
      </c>
      <c r="D62" s="8" t="s">
        <v>96</v>
      </c>
      <c r="E62" s="9" t="s">
        <v>66</v>
      </c>
      <c r="F62" s="8" t="s">
        <v>80</v>
      </c>
      <c r="G62" s="9" t="s">
        <v>87</v>
      </c>
      <c r="H62" s="8"/>
      <c r="I62" s="9"/>
      <c r="J62" s="10">
        <v>-388712.71204054059</v>
      </c>
      <c r="K62" s="10">
        <v>-203.76997563761299</v>
      </c>
      <c r="L62" s="10">
        <v>-866.41101568308659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-389782.89303186128</v>
      </c>
    </row>
    <row r="63" spans="1:22" outlineLevel="2" x14ac:dyDescent="0.35">
      <c r="A63" s="7" t="s">
        <v>78</v>
      </c>
      <c r="B63" s="8" t="s">
        <v>27</v>
      </c>
      <c r="C63" s="9" t="s">
        <v>28</v>
      </c>
      <c r="D63" s="8" t="s">
        <v>96</v>
      </c>
      <c r="E63" s="9" t="s">
        <v>66</v>
      </c>
      <c r="F63" s="8" t="s">
        <v>80</v>
      </c>
      <c r="G63" s="9" t="s">
        <v>87</v>
      </c>
      <c r="H63" s="8" t="s">
        <v>88</v>
      </c>
      <c r="I63" s="9" t="s">
        <v>89</v>
      </c>
      <c r="J63" s="10">
        <v>-5301.8436521695949</v>
      </c>
      <c r="K63" s="10">
        <v>-3.8266526361013562</v>
      </c>
      <c r="L63" s="10">
        <v>3.2358120733988471E-6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-5305.670301569884</v>
      </c>
    </row>
    <row r="64" spans="1:22" outlineLevel="2" x14ac:dyDescent="0.35">
      <c r="A64" s="7" t="s">
        <v>78</v>
      </c>
      <c r="B64" s="8" t="s">
        <v>27</v>
      </c>
      <c r="C64" s="9" t="s">
        <v>28</v>
      </c>
      <c r="D64" s="8" t="s">
        <v>96</v>
      </c>
      <c r="E64" s="9" t="s">
        <v>66</v>
      </c>
      <c r="F64" s="8" t="s">
        <v>80</v>
      </c>
      <c r="G64" s="9" t="s">
        <v>90</v>
      </c>
      <c r="H64" s="8"/>
      <c r="I64" s="9"/>
      <c r="J64" s="10">
        <v>-47417.825244604086</v>
      </c>
      <c r="K64" s="10">
        <v>-22460.187496683233</v>
      </c>
      <c r="L64" s="10">
        <v>5864.0685754365841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148.67567837837839</v>
      </c>
      <c r="V64" s="10">
        <v>-63865.268487472364</v>
      </c>
    </row>
    <row r="65" spans="1:22" outlineLevel="2" x14ac:dyDescent="0.35">
      <c r="A65" s="7" t="s">
        <v>78</v>
      </c>
      <c r="B65" s="8" t="s">
        <v>27</v>
      </c>
      <c r="C65" s="9" t="s">
        <v>28</v>
      </c>
      <c r="D65" s="8" t="s">
        <v>96</v>
      </c>
      <c r="E65" s="9" t="s">
        <v>66</v>
      </c>
      <c r="F65" s="8" t="s">
        <v>80</v>
      </c>
      <c r="G65" s="9" t="s">
        <v>91</v>
      </c>
      <c r="H65" s="8"/>
      <c r="I65" s="9"/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-148.67567567567559</v>
      </c>
      <c r="V65" s="10">
        <v>-148.67567567567559</v>
      </c>
    </row>
    <row r="66" spans="1:22" outlineLevel="2" x14ac:dyDescent="0.35">
      <c r="A66" s="7" t="s">
        <v>78</v>
      </c>
      <c r="B66" s="8" t="s">
        <v>27</v>
      </c>
      <c r="C66" s="9" t="s">
        <v>28</v>
      </c>
      <c r="D66" s="8" t="s">
        <v>96</v>
      </c>
      <c r="E66" s="9" t="s">
        <v>66</v>
      </c>
      <c r="F66" s="8" t="s">
        <v>31</v>
      </c>
      <c r="G66" s="9" t="s">
        <v>87</v>
      </c>
      <c r="H66" s="8"/>
      <c r="I66" s="9"/>
      <c r="J66" s="10">
        <v>-18917.78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-18917.78</v>
      </c>
    </row>
    <row r="67" spans="1:22" outlineLevel="2" x14ac:dyDescent="0.35">
      <c r="A67" s="7" t="s">
        <v>78</v>
      </c>
      <c r="B67" s="8" t="s">
        <v>27</v>
      </c>
      <c r="C67" s="9" t="s">
        <v>28</v>
      </c>
      <c r="D67" s="8" t="s">
        <v>96</v>
      </c>
      <c r="E67" s="9" t="s">
        <v>66</v>
      </c>
      <c r="F67" s="8" t="s">
        <v>31</v>
      </c>
      <c r="G67" s="9" t="s">
        <v>90</v>
      </c>
      <c r="H67" s="8"/>
      <c r="I67" s="9"/>
      <c r="J67" s="10">
        <v>-48327.72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-48327.72</v>
      </c>
    </row>
    <row r="68" spans="1:22" outlineLevel="2" x14ac:dyDescent="0.35">
      <c r="A68" s="7" t="s">
        <v>78</v>
      </c>
      <c r="B68" s="8" t="s">
        <v>27</v>
      </c>
      <c r="C68" s="9" t="s">
        <v>28</v>
      </c>
      <c r="D68" s="8" t="s">
        <v>97</v>
      </c>
      <c r="E68" s="9" t="s">
        <v>66</v>
      </c>
      <c r="F68" s="8" t="s">
        <v>80</v>
      </c>
      <c r="G68" s="9" t="s">
        <v>76</v>
      </c>
      <c r="H68" s="8"/>
      <c r="I68" s="9"/>
      <c r="J68" s="10">
        <v>-60005.999999999993</v>
      </c>
      <c r="K68" s="10">
        <v>-178064</v>
      </c>
      <c r="L68" s="10">
        <v>1.0000000474974513E-4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-25000</v>
      </c>
      <c r="V68" s="10">
        <v>-263069.9999</v>
      </c>
    </row>
    <row r="69" spans="1:22" outlineLevel="2" x14ac:dyDescent="0.35">
      <c r="A69" s="7" t="s">
        <v>78</v>
      </c>
      <c r="B69" s="8" t="s">
        <v>27</v>
      </c>
      <c r="C69" s="9" t="s">
        <v>28</v>
      </c>
      <c r="D69" s="8" t="s">
        <v>97</v>
      </c>
      <c r="E69" s="9" t="s">
        <v>66</v>
      </c>
      <c r="F69" s="8" t="s">
        <v>80</v>
      </c>
      <c r="G69" s="9" t="s">
        <v>76</v>
      </c>
      <c r="H69" s="8" t="s">
        <v>85</v>
      </c>
      <c r="I69" s="9" t="s">
        <v>86</v>
      </c>
      <c r="J69" s="10">
        <v>-32.432432432432435</v>
      </c>
      <c r="K69" s="10">
        <v>0</v>
      </c>
      <c r="L69" s="10">
        <v>8.108108115578716E-6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-32.432424324324316</v>
      </c>
    </row>
    <row r="70" spans="1:22" outlineLevel="2" x14ac:dyDescent="0.35">
      <c r="A70" s="7" t="s">
        <v>78</v>
      </c>
      <c r="B70" s="8" t="s">
        <v>27</v>
      </c>
      <c r="C70" s="9" t="s">
        <v>28</v>
      </c>
      <c r="D70" s="8" t="s">
        <v>97</v>
      </c>
      <c r="E70" s="9" t="s">
        <v>66</v>
      </c>
      <c r="F70" s="8" t="s">
        <v>80</v>
      </c>
      <c r="G70" s="9" t="s">
        <v>87</v>
      </c>
      <c r="H70" s="8"/>
      <c r="I70" s="9"/>
      <c r="J70" s="10">
        <v>-637461.88578162168</v>
      </c>
      <c r="K70" s="10">
        <v>-101.27413867969879</v>
      </c>
      <c r="L70" s="10">
        <v>-6405.3724323322531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-643968.53235263366</v>
      </c>
    </row>
    <row r="71" spans="1:22" outlineLevel="2" x14ac:dyDescent="0.35">
      <c r="A71" s="7" t="s">
        <v>78</v>
      </c>
      <c r="B71" s="8" t="s">
        <v>27</v>
      </c>
      <c r="C71" s="9" t="s">
        <v>28</v>
      </c>
      <c r="D71" s="8" t="s">
        <v>97</v>
      </c>
      <c r="E71" s="9" t="s">
        <v>66</v>
      </c>
      <c r="F71" s="8" t="s">
        <v>80</v>
      </c>
      <c r="G71" s="9" t="s">
        <v>87</v>
      </c>
      <c r="H71" s="8" t="s">
        <v>88</v>
      </c>
      <c r="I71" s="9" t="s">
        <v>89</v>
      </c>
      <c r="J71" s="10">
        <v>-7249.3882917917836</v>
      </c>
      <c r="K71" s="10">
        <v>-1.9018550134037959</v>
      </c>
      <c r="L71" s="10">
        <v>4.4244334276299924E-6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-7251.2901423807543</v>
      </c>
    </row>
    <row r="72" spans="1:22" outlineLevel="2" x14ac:dyDescent="0.35">
      <c r="A72" s="7" t="s">
        <v>78</v>
      </c>
      <c r="B72" s="8" t="s">
        <v>27</v>
      </c>
      <c r="C72" s="9" t="s">
        <v>28</v>
      </c>
      <c r="D72" s="8" t="s">
        <v>97</v>
      </c>
      <c r="E72" s="9" t="s">
        <v>66</v>
      </c>
      <c r="F72" s="8" t="s">
        <v>80</v>
      </c>
      <c r="G72" s="9" t="s">
        <v>90</v>
      </c>
      <c r="H72" s="8"/>
      <c r="I72" s="9"/>
      <c r="J72" s="10">
        <v>-162560.51998332047</v>
      </c>
      <c r="K72" s="10">
        <v>-40143.973455412081</v>
      </c>
      <c r="L72" s="10">
        <v>9241.5652210267508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446.02703513513518</v>
      </c>
      <c r="V72" s="10">
        <v>-193016.90118257067</v>
      </c>
    </row>
    <row r="73" spans="1:22" outlineLevel="2" x14ac:dyDescent="0.35">
      <c r="A73" s="7" t="s">
        <v>78</v>
      </c>
      <c r="B73" s="8" t="s">
        <v>27</v>
      </c>
      <c r="C73" s="9" t="s">
        <v>28</v>
      </c>
      <c r="D73" s="8" t="s">
        <v>97</v>
      </c>
      <c r="E73" s="9" t="s">
        <v>66</v>
      </c>
      <c r="F73" s="8" t="s">
        <v>80</v>
      </c>
      <c r="G73" s="9" t="s">
        <v>91</v>
      </c>
      <c r="H73" s="8"/>
      <c r="I73" s="9"/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-446.02702702702675</v>
      </c>
      <c r="V73" s="10">
        <v>-446.02702702702675</v>
      </c>
    </row>
    <row r="74" spans="1:22" outlineLevel="2" x14ac:dyDescent="0.35">
      <c r="A74" s="7" t="s">
        <v>78</v>
      </c>
      <c r="B74" s="8" t="s">
        <v>27</v>
      </c>
      <c r="C74" s="9" t="s">
        <v>28</v>
      </c>
      <c r="D74" s="8" t="s">
        <v>97</v>
      </c>
      <c r="E74" s="9" t="s">
        <v>66</v>
      </c>
      <c r="F74" s="8" t="s">
        <v>31</v>
      </c>
      <c r="G74" s="9" t="s">
        <v>76</v>
      </c>
      <c r="H74" s="8"/>
      <c r="I74" s="9"/>
      <c r="J74" s="10">
        <v>-1328335.49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-1328335.49</v>
      </c>
    </row>
    <row r="75" spans="1:22" outlineLevel="2" x14ac:dyDescent="0.35">
      <c r="A75" s="7" t="s">
        <v>78</v>
      </c>
      <c r="B75" s="8" t="s">
        <v>27</v>
      </c>
      <c r="C75" s="9" t="s">
        <v>28</v>
      </c>
      <c r="D75" s="8" t="s">
        <v>97</v>
      </c>
      <c r="E75" s="9" t="s">
        <v>66</v>
      </c>
      <c r="F75" s="8" t="s">
        <v>31</v>
      </c>
      <c r="G75" s="9" t="s">
        <v>87</v>
      </c>
      <c r="H75" s="8"/>
      <c r="I75" s="9"/>
      <c r="J75" s="10">
        <v>-141764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-141764</v>
      </c>
    </row>
    <row r="76" spans="1:22" outlineLevel="2" x14ac:dyDescent="0.35">
      <c r="A76" s="7" t="s">
        <v>78</v>
      </c>
      <c r="B76" s="8" t="s">
        <v>27</v>
      </c>
      <c r="C76" s="9" t="s">
        <v>28</v>
      </c>
      <c r="D76" s="8" t="s">
        <v>97</v>
      </c>
      <c r="E76" s="9" t="s">
        <v>66</v>
      </c>
      <c r="F76" s="8" t="s">
        <v>31</v>
      </c>
      <c r="G76" s="9" t="s">
        <v>90</v>
      </c>
      <c r="H76" s="8"/>
      <c r="I76" s="9"/>
      <c r="J76" s="10">
        <v>-38824.949999999997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-38824.949999999997</v>
      </c>
    </row>
    <row r="77" spans="1:22" outlineLevel="2" x14ac:dyDescent="0.35">
      <c r="A77" s="7" t="s">
        <v>78</v>
      </c>
      <c r="B77" s="8" t="s">
        <v>27</v>
      </c>
      <c r="C77" s="9" t="s">
        <v>28</v>
      </c>
      <c r="D77" s="8" t="s">
        <v>29</v>
      </c>
      <c r="E77" s="9" t="s">
        <v>57</v>
      </c>
      <c r="F77" s="8" t="s">
        <v>80</v>
      </c>
      <c r="G77" s="9" t="s">
        <v>87</v>
      </c>
      <c r="H77" s="8"/>
      <c r="I77" s="9"/>
      <c r="J77" s="10">
        <v>-416142.68540480005</v>
      </c>
      <c r="K77" s="10">
        <v>-146403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-562545.68540480011</v>
      </c>
    </row>
    <row r="78" spans="1:22" outlineLevel="2" x14ac:dyDescent="0.35">
      <c r="A78" s="7" t="s">
        <v>78</v>
      </c>
      <c r="B78" s="8" t="s">
        <v>27</v>
      </c>
      <c r="C78" s="9" t="s">
        <v>28</v>
      </c>
      <c r="D78" s="8" t="s">
        <v>29</v>
      </c>
      <c r="E78" s="9" t="s">
        <v>57</v>
      </c>
      <c r="F78" s="8" t="s">
        <v>80</v>
      </c>
      <c r="G78" s="9" t="s">
        <v>90</v>
      </c>
      <c r="H78" s="8"/>
      <c r="I78" s="9"/>
      <c r="J78" s="10">
        <v>-24200.865148532597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-21091.99999443</v>
      </c>
      <c r="U78" s="10">
        <v>0</v>
      </c>
      <c r="V78" s="10">
        <v>-45292.865142962597</v>
      </c>
    </row>
    <row r="79" spans="1:22" outlineLevel="2" x14ac:dyDescent="0.35">
      <c r="A79" s="7" t="s">
        <v>78</v>
      </c>
      <c r="B79" s="8" t="s">
        <v>27</v>
      </c>
      <c r="C79" s="9" t="s">
        <v>28</v>
      </c>
      <c r="D79" s="8" t="s">
        <v>29</v>
      </c>
      <c r="E79" s="9" t="s">
        <v>57</v>
      </c>
      <c r="F79" s="8" t="s">
        <v>80</v>
      </c>
      <c r="G79" s="9" t="s">
        <v>90</v>
      </c>
      <c r="H79" s="8" t="s">
        <v>98</v>
      </c>
      <c r="I79" s="9" t="s">
        <v>99</v>
      </c>
      <c r="J79" s="10">
        <v>-2261.4432913154783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-2261.4432913154783</v>
      </c>
    </row>
    <row r="80" spans="1:22" outlineLevel="2" x14ac:dyDescent="0.35">
      <c r="A80" s="7" t="s">
        <v>78</v>
      </c>
      <c r="B80" s="8" t="s">
        <v>27</v>
      </c>
      <c r="C80" s="9" t="s">
        <v>28</v>
      </c>
      <c r="D80" s="8" t="s">
        <v>29</v>
      </c>
      <c r="E80" s="9" t="s">
        <v>57</v>
      </c>
      <c r="F80" s="8" t="s">
        <v>80</v>
      </c>
      <c r="G80" s="9" t="s">
        <v>91</v>
      </c>
      <c r="H80" s="8"/>
      <c r="I80" s="9"/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</row>
    <row r="81" spans="1:22" outlineLevel="2" x14ac:dyDescent="0.35">
      <c r="A81" s="7" t="s">
        <v>78</v>
      </c>
      <c r="B81" s="8" t="s">
        <v>27</v>
      </c>
      <c r="C81" s="9" t="s">
        <v>28</v>
      </c>
      <c r="D81" s="8" t="s">
        <v>29</v>
      </c>
      <c r="E81" s="9" t="s">
        <v>57</v>
      </c>
      <c r="F81" s="8" t="s">
        <v>31</v>
      </c>
      <c r="G81" s="9" t="s">
        <v>87</v>
      </c>
      <c r="H81" s="8"/>
      <c r="I81" s="9"/>
      <c r="J81" s="10">
        <v>-114378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-114378</v>
      </c>
    </row>
    <row r="82" spans="1:22" outlineLevel="2" x14ac:dyDescent="0.35">
      <c r="A82" s="7" t="s">
        <v>78</v>
      </c>
      <c r="B82" s="8" t="s">
        <v>27</v>
      </c>
      <c r="C82" s="9" t="s">
        <v>28</v>
      </c>
      <c r="D82" s="8" t="s">
        <v>29</v>
      </c>
      <c r="E82" s="9" t="s">
        <v>57</v>
      </c>
      <c r="F82" s="8" t="s">
        <v>31</v>
      </c>
      <c r="G82" s="9" t="s">
        <v>90</v>
      </c>
      <c r="H82" s="8"/>
      <c r="I82" s="9"/>
      <c r="J82" s="10">
        <v>-64516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-64516</v>
      </c>
    </row>
    <row r="83" spans="1:22" outlineLevel="2" x14ac:dyDescent="0.35">
      <c r="A83" s="7" t="s">
        <v>78</v>
      </c>
      <c r="B83" s="8" t="s">
        <v>27</v>
      </c>
      <c r="C83" s="9" t="s">
        <v>28</v>
      </c>
      <c r="D83" s="8" t="s">
        <v>29</v>
      </c>
      <c r="E83" s="9" t="s">
        <v>30</v>
      </c>
      <c r="F83" s="8" t="s">
        <v>80</v>
      </c>
      <c r="G83" s="9" t="s">
        <v>87</v>
      </c>
      <c r="H83" s="8"/>
      <c r="I83" s="9"/>
      <c r="J83" s="10">
        <v>-588591.62936564453</v>
      </c>
      <c r="K83" s="10">
        <v>-122226.02150342721</v>
      </c>
      <c r="L83" s="10">
        <v>14539.048856959329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-696278.60201211239</v>
      </c>
    </row>
    <row r="84" spans="1:22" outlineLevel="2" x14ac:dyDescent="0.35">
      <c r="A84" s="7" t="s">
        <v>78</v>
      </c>
      <c r="B84" s="8" t="s">
        <v>27</v>
      </c>
      <c r="C84" s="9" t="s">
        <v>28</v>
      </c>
      <c r="D84" s="8" t="s">
        <v>29</v>
      </c>
      <c r="E84" s="9" t="s">
        <v>30</v>
      </c>
      <c r="F84" s="8" t="s">
        <v>80</v>
      </c>
      <c r="G84" s="9" t="s">
        <v>90</v>
      </c>
      <c r="H84" s="8"/>
      <c r="I84" s="9"/>
      <c r="J84" s="10">
        <v>-108521.71809829131</v>
      </c>
      <c r="K84" s="10">
        <v>-51834.670558393365</v>
      </c>
      <c r="L84" s="10">
        <v>12923.859875880247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3271.1829012877138</v>
      </c>
      <c r="T84" s="10">
        <v>-209.05996055004505</v>
      </c>
      <c r="U84" s="10">
        <v>0</v>
      </c>
      <c r="V84" s="10">
        <v>-144370.40584006676</v>
      </c>
    </row>
    <row r="85" spans="1:22" outlineLevel="2" x14ac:dyDescent="0.35">
      <c r="A85" s="7" t="s">
        <v>78</v>
      </c>
      <c r="B85" s="8" t="s">
        <v>27</v>
      </c>
      <c r="C85" s="9" t="s">
        <v>28</v>
      </c>
      <c r="D85" s="8" t="s">
        <v>29</v>
      </c>
      <c r="E85" s="9" t="s">
        <v>30</v>
      </c>
      <c r="F85" s="8" t="s">
        <v>80</v>
      </c>
      <c r="G85" s="9" t="s">
        <v>90</v>
      </c>
      <c r="H85" s="8" t="s">
        <v>98</v>
      </c>
      <c r="I85" s="9" t="s">
        <v>99</v>
      </c>
      <c r="J85" s="10">
        <v>-33868.271518907881</v>
      </c>
      <c r="K85" s="10">
        <v>0</v>
      </c>
      <c r="L85" s="10">
        <v>3282.7763157371373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-30585.495203170743</v>
      </c>
    </row>
    <row r="86" spans="1:22" outlineLevel="2" x14ac:dyDescent="0.35">
      <c r="A86" s="7" t="s">
        <v>78</v>
      </c>
      <c r="B86" s="8" t="s">
        <v>27</v>
      </c>
      <c r="C86" s="9" t="s">
        <v>28</v>
      </c>
      <c r="D86" s="8" t="s">
        <v>29</v>
      </c>
      <c r="E86" s="9" t="s">
        <v>30</v>
      </c>
      <c r="F86" s="8" t="s">
        <v>80</v>
      </c>
      <c r="G86" s="9" t="s">
        <v>91</v>
      </c>
      <c r="H86" s="8"/>
      <c r="I86" s="9"/>
      <c r="J86" s="10">
        <v>0</v>
      </c>
      <c r="K86" s="10">
        <v>-569.41815799774213</v>
      </c>
      <c r="L86" s="10">
        <v>-2954.1140667267805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-3271.1828937989994</v>
      </c>
      <c r="T86" s="10">
        <v>209.05996731289451</v>
      </c>
      <c r="U86" s="10">
        <v>0</v>
      </c>
      <c r="V86" s="10">
        <v>-6585.6551512106271</v>
      </c>
    </row>
    <row r="87" spans="1:22" outlineLevel="2" x14ac:dyDescent="0.35">
      <c r="A87" s="7" t="s">
        <v>78</v>
      </c>
      <c r="B87" s="8" t="s">
        <v>27</v>
      </c>
      <c r="C87" s="9" t="s">
        <v>28</v>
      </c>
      <c r="D87" s="8" t="s">
        <v>29</v>
      </c>
      <c r="E87" s="9" t="s">
        <v>30</v>
      </c>
      <c r="F87" s="8" t="s">
        <v>31</v>
      </c>
      <c r="G87" s="9" t="s">
        <v>90</v>
      </c>
      <c r="H87" s="8"/>
      <c r="I87" s="9"/>
      <c r="J87" s="10">
        <v>-301.98241862675201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-301.98241862675201</v>
      </c>
    </row>
    <row r="88" spans="1:22" outlineLevel="2" x14ac:dyDescent="0.35">
      <c r="A88" s="7" t="s">
        <v>78</v>
      </c>
      <c r="B88" s="8" t="s">
        <v>27</v>
      </c>
      <c r="C88" s="9" t="s">
        <v>28</v>
      </c>
      <c r="D88" s="8" t="s">
        <v>29</v>
      </c>
      <c r="E88" s="9" t="s">
        <v>66</v>
      </c>
      <c r="F88" s="8" t="s">
        <v>80</v>
      </c>
      <c r="G88" s="9" t="s">
        <v>76</v>
      </c>
      <c r="H88" s="8" t="s">
        <v>100</v>
      </c>
      <c r="I88" s="9" t="s">
        <v>101</v>
      </c>
      <c r="J88" s="10">
        <v>-14596.76</v>
      </c>
      <c r="K88" s="10">
        <v>-5125.3240000000014</v>
      </c>
      <c r="L88" s="10">
        <v>12000.000007999999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-7722.0839920000035</v>
      </c>
    </row>
    <row r="89" spans="1:22" outlineLevel="2" x14ac:dyDescent="0.35">
      <c r="A89" s="7" t="s">
        <v>78</v>
      </c>
      <c r="B89" s="8" t="s">
        <v>27</v>
      </c>
      <c r="C89" s="9" t="s">
        <v>28</v>
      </c>
      <c r="D89" s="8" t="s">
        <v>29</v>
      </c>
      <c r="E89" s="9" t="s">
        <v>66</v>
      </c>
      <c r="F89" s="8" t="s">
        <v>80</v>
      </c>
      <c r="G89" s="9" t="s">
        <v>76</v>
      </c>
      <c r="H89" s="8"/>
      <c r="I89" s="9"/>
      <c r="J89" s="10">
        <v>-385633</v>
      </c>
      <c r="K89" s="10">
        <v>-259683.1972</v>
      </c>
      <c r="L89" s="10">
        <v>69983.800031999912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-575332.39716800011</v>
      </c>
    </row>
    <row r="90" spans="1:22" outlineLevel="2" x14ac:dyDescent="0.35">
      <c r="A90" s="7" t="s">
        <v>78</v>
      </c>
      <c r="B90" s="8" t="s">
        <v>27</v>
      </c>
      <c r="C90" s="9" t="s">
        <v>28</v>
      </c>
      <c r="D90" s="8" t="s">
        <v>29</v>
      </c>
      <c r="E90" s="9" t="s">
        <v>66</v>
      </c>
      <c r="F90" s="8" t="s">
        <v>80</v>
      </c>
      <c r="G90" s="9" t="s">
        <v>76</v>
      </c>
      <c r="H90" s="8" t="s">
        <v>85</v>
      </c>
      <c r="I90" s="9" t="s">
        <v>86</v>
      </c>
      <c r="J90" s="10">
        <v>-10.810810810810811</v>
      </c>
      <c r="K90" s="10">
        <v>0</v>
      </c>
      <c r="L90" s="10">
        <v>2.702702708745619E-6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-10.810808108108102</v>
      </c>
    </row>
    <row r="91" spans="1:22" outlineLevel="2" x14ac:dyDescent="0.35">
      <c r="A91" s="7" t="s">
        <v>78</v>
      </c>
      <c r="B91" s="8" t="s">
        <v>27</v>
      </c>
      <c r="C91" s="9" t="s">
        <v>28</v>
      </c>
      <c r="D91" s="8" t="s">
        <v>29</v>
      </c>
      <c r="E91" s="9" t="s">
        <v>66</v>
      </c>
      <c r="F91" s="8" t="s">
        <v>80</v>
      </c>
      <c r="G91" s="9" t="s">
        <v>76</v>
      </c>
      <c r="H91" s="8" t="s">
        <v>102</v>
      </c>
      <c r="I91" s="9" t="s">
        <v>103</v>
      </c>
      <c r="J91" s="10">
        <v>0</v>
      </c>
      <c r="K91" s="10">
        <v>-4034451.02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-4034451.02</v>
      </c>
    </row>
    <row r="92" spans="1:22" outlineLevel="2" x14ac:dyDescent="0.35">
      <c r="A92" s="7" t="s">
        <v>78</v>
      </c>
      <c r="B92" s="8" t="s">
        <v>27</v>
      </c>
      <c r="C92" s="9" t="s">
        <v>28</v>
      </c>
      <c r="D92" s="8" t="s">
        <v>29</v>
      </c>
      <c r="E92" s="9" t="s">
        <v>66</v>
      </c>
      <c r="F92" s="8" t="s">
        <v>80</v>
      </c>
      <c r="G92" s="9" t="s">
        <v>87</v>
      </c>
      <c r="H92" s="8"/>
      <c r="I92" s="9"/>
      <c r="J92" s="10">
        <v>-394917.04204054055</v>
      </c>
      <c r="K92" s="10">
        <v>-4604.2725451210781</v>
      </c>
      <c r="L92" s="10">
        <v>4619.9189163168776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-394901.39566934475</v>
      </c>
    </row>
    <row r="93" spans="1:22" outlineLevel="2" x14ac:dyDescent="0.35">
      <c r="A93" s="7" t="s">
        <v>78</v>
      </c>
      <c r="B93" s="8" t="s">
        <v>27</v>
      </c>
      <c r="C93" s="9" t="s">
        <v>28</v>
      </c>
      <c r="D93" s="8" t="s">
        <v>29</v>
      </c>
      <c r="E93" s="9" t="s">
        <v>66</v>
      </c>
      <c r="F93" s="8" t="s">
        <v>80</v>
      </c>
      <c r="G93" s="9" t="s">
        <v>87</v>
      </c>
      <c r="H93" s="8" t="s">
        <v>88</v>
      </c>
      <c r="I93" s="9" t="s">
        <v>89</v>
      </c>
      <c r="J93" s="10">
        <v>-5301.8436521695949</v>
      </c>
      <c r="K93" s="10">
        <v>-11.08489110693546</v>
      </c>
      <c r="L93" s="10">
        <v>3.2358120733988471E-6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-5312.928540040718</v>
      </c>
    </row>
    <row r="94" spans="1:22" outlineLevel="2" x14ac:dyDescent="0.35">
      <c r="A94" s="7" t="s">
        <v>78</v>
      </c>
      <c r="B94" s="8" t="s">
        <v>27</v>
      </c>
      <c r="C94" s="9" t="s">
        <v>28</v>
      </c>
      <c r="D94" s="8" t="s">
        <v>29</v>
      </c>
      <c r="E94" s="9" t="s">
        <v>66</v>
      </c>
      <c r="F94" s="8" t="s">
        <v>80</v>
      </c>
      <c r="G94" s="9" t="s">
        <v>90</v>
      </c>
      <c r="H94" s="8"/>
      <c r="I94" s="9"/>
      <c r="J94" s="10">
        <v>-107934.26315444017</v>
      </c>
      <c r="K94" s="10">
        <v>-101259.9868902396</v>
      </c>
      <c r="L94" s="10">
        <v>-25259.49158856344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148.67567837837839</v>
      </c>
      <c r="V94" s="10">
        <v>-234305.06595486484</v>
      </c>
    </row>
    <row r="95" spans="1:22" outlineLevel="2" x14ac:dyDescent="0.35">
      <c r="A95" s="7" t="s">
        <v>78</v>
      </c>
      <c r="B95" s="8" t="s">
        <v>27</v>
      </c>
      <c r="C95" s="9" t="s">
        <v>28</v>
      </c>
      <c r="D95" s="8" t="s">
        <v>29</v>
      </c>
      <c r="E95" s="9" t="s">
        <v>66</v>
      </c>
      <c r="F95" s="8" t="s">
        <v>80</v>
      </c>
      <c r="G95" s="9" t="s">
        <v>91</v>
      </c>
      <c r="H95" s="8"/>
      <c r="I95" s="9"/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-148.67567567567559</v>
      </c>
      <c r="V95" s="10">
        <v>-148.67567567567559</v>
      </c>
    </row>
    <row r="96" spans="1:22" outlineLevel="2" x14ac:dyDescent="0.35">
      <c r="A96" s="7" t="s">
        <v>78</v>
      </c>
      <c r="B96" s="8" t="s">
        <v>27</v>
      </c>
      <c r="C96" s="9" t="s">
        <v>28</v>
      </c>
      <c r="D96" s="8" t="s">
        <v>29</v>
      </c>
      <c r="E96" s="9" t="s">
        <v>66</v>
      </c>
      <c r="F96" s="8" t="s">
        <v>104</v>
      </c>
      <c r="G96" s="9" t="s">
        <v>76</v>
      </c>
      <c r="H96" s="8" t="s">
        <v>105</v>
      </c>
      <c r="I96" s="9" t="s">
        <v>29</v>
      </c>
      <c r="J96" s="10">
        <v>-56175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-56175</v>
      </c>
    </row>
    <row r="97" spans="1:22" outlineLevel="2" x14ac:dyDescent="0.35">
      <c r="A97" s="7" t="s">
        <v>78</v>
      </c>
      <c r="B97" s="8" t="s">
        <v>27</v>
      </c>
      <c r="C97" s="9" t="s">
        <v>28</v>
      </c>
      <c r="D97" s="8" t="s">
        <v>29</v>
      </c>
      <c r="E97" s="9" t="s">
        <v>66</v>
      </c>
      <c r="F97" s="8" t="s">
        <v>104</v>
      </c>
      <c r="G97" s="9" t="s">
        <v>76</v>
      </c>
      <c r="H97" s="8" t="s">
        <v>106</v>
      </c>
      <c r="I97" s="9" t="s">
        <v>107</v>
      </c>
      <c r="J97" s="10">
        <v>-201268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-201268</v>
      </c>
    </row>
    <row r="98" spans="1:22" outlineLevel="2" x14ac:dyDescent="0.35">
      <c r="A98" s="7" t="s">
        <v>78</v>
      </c>
      <c r="B98" s="8" t="s">
        <v>27</v>
      </c>
      <c r="C98" s="9" t="s">
        <v>28</v>
      </c>
      <c r="D98" s="8" t="s">
        <v>29</v>
      </c>
      <c r="E98" s="9" t="s">
        <v>66</v>
      </c>
      <c r="F98" s="8" t="s">
        <v>31</v>
      </c>
      <c r="G98" s="9" t="s">
        <v>76</v>
      </c>
      <c r="H98" s="8"/>
      <c r="I98" s="9"/>
      <c r="J98" s="10">
        <v>-74656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-74656</v>
      </c>
    </row>
    <row r="99" spans="1:22" outlineLevel="2" x14ac:dyDescent="0.35">
      <c r="A99" s="7" t="s">
        <v>78</v>
      </c>
      <c r="B99" s="8" t="s">
        <v>27</v>
      </c>
      <c r="C99" s="9" t="s">
        <v>28</v>
      </c>
      <c r="D99" s="8" t="s">
        <v>29</v>
      </c>
      <c r="E99" s="9" t="s">
        <v>66</v>
      </c>
      <c r="F99" s="8" t="s">
        <v>31</v>
      </c>
      <c r="G99" s="9" t="s">
        <v>87</v>
      </c>
      <c r="H99" s="8"/>
      <c r="I99" s="9"/>
      <c r="J99" s="10">
        <v>-219356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-219356</v>
      </c>
    </row>
    <row r="100" spans="1:22" outlineLevel="2" x14ac:dyDescent="0.35">
      <c r="A100" s="7" t="s">
        <v>78</v>
      </c>
      <c r="B100" s="8" t="s">
        <v>27</v>
      </c>
      <c r="C100" s="9" t="s">
        <v>28</v>
      </c>
      <c r="D100" s="8" t="s">
        <v>29</v>
      </c>
      <c r="E100" s="9" t="s">
        <v>66</v>
      </c>
      <c r="F100" s="8" t="s">
        <v>31</v>
      </c>
      <c r="G100" s="9" t="s">
        <v>90</v>
      </c>
      <c r="H100" s="8"/>
      <c r="I100" s="9"/>
      <c r="J100" s="10">
        <v>-664111.48315999995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-664111.48315999995</v>
      </c>
    </row>
    <row r="101" spans="1:22" outlineLevel="2" x14ac:dyDescent="0.35">
      <c r="A101" s="7" t="s">
        <v>78</v>
      </c>
      <c r="B101" s="8" t="s">
        <v>27</v>
      </c>
      <c r="C101" s="9" t="s">
        <v>28</v>
      </c>
      <c r="D101" s="8" t="s">
        <v>29</v>
      </c>
      <c r="E101" s="9" t="s">
        <v>66</v>
      </c>
      <c r="F101" s="8" t="s">
        <v>69</v>
      </c>
      <c r="G101" s="9" t="s">
        <v>76</v>
      </c>
      <c r="H101" s="8" t="s">
        <v>105</v>
      </c>
      <c r="I101" s="9" t="s">
        <v>29</v>
      </c>
      <c r="J101" s="10">
        <v>-6128891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-6128891</v>
      </c>
    </row>
    <row r="102" spans="1:22" outlineLevel="2" x14ac:dyDescent="0.35">
      <c r="A102" s="7" t="s">
        <v>78</v>
      </c>
      <c r="B102" s="8" t="s">
        <v>27</v>
      </c>
      <c r="C102" s="9" t="s">
        <v>28</v>
      </c>
      <c r="D102" s="8" t="s">
        <v>29</v>
      </c>
      <c r="E102" s="9" t="s">
        <v>66</v>
      </c>
      <c r="F102" s="8" t="s">
        <v>69</v>
      </c>
      <c r="G102" s="9" t="s">
        <v>76</v>
      </c>
      <c r="H102" s="8" t="s">
        <v>106</v>
      </c>
      <c r="I102" s="9" t="s">
        <v>107</v>
      </c>
      <c r="J102" s="10">
        <v>-688518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-688518</v>
      </c>
    </row>
    <row r="103" spans="1:22" outlineLevel="2" x14ac:dyDescent="0.35">
      <c r="A103" s="7" t="s">
        <v>78</v>
      </c>
      <c r="B103" s="8" t="s">
        <v>27</v>
      </c>
      <c r="C103" s="9" t="s">
        <v>33</v>
      </c>
      <c r="D103" s="8" t="s">
        <v>108</v>
      </c>
      <c r="E103" s="9" t="s">
        <v>57</v>
      </c>
      <c r="F103" s="8" t="s">
        <v>80</v>
      </c>
      <c r="G103" s="9" t="s">
        <v>87</v>
      </c>
      <c r="H103" s="8"/>
      <c r="I103" s="9"/>
      <c r="J103" s="10">
        <v>-91950.584524800011</v>
      </c>
      <c r="K103" s="10">
        <v>-8434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-100384.58452480001</v>
      </c>
    </row>
    <row r="104" spans="1:22" outlineLevel="2" x14ac:dyDescent="0.35">
      <c r="A104" s="7" t="s">
        <v>78</v>
      </c>
      <c r="B104" s="8" t="s">
        <v>27</v>
      </c>
      <c r="C104" s="9" t="s">
        <v>33</v>
      </c>
      <c r="D104" s="8" t="s">
        <v>108</v>
      </c>
      <c r="E104" s="9" t="s">
        <v>57</v>
      </c>
      <c r="F104" s="8" t="s">
        <v>80</v>
      </c>
      <c r="G104" s="9" t="s">
        <v>90</v>
      </c>
      <c r="H104" s="8"/>
      <c r="I104" s="9"/>
      <c r="J104" s="10">
        <v>-561780.07943725621</v>
      </c>
      <c r="K104" s="10">
        <v>-15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-19951.999998929998</v>
      </c>
      <c r="U104" s="10">
        <v>0</v>
      </c>
      <c r="V104" s="10">
        <v>-581747.07943618624</v>
      </c>
    </row>
    <row r="105" spans="1:22" outlineLevel="2" x14ac:dyDescent="0.35">
      <c r="A105" s="7" t="s">
        <v>78</v>
      </c>
      <c r="B105" s="8" t="s">
        <v>27</v>
      </c>
      <c r="C105" s="9" t="s">
        <v>33</v>
      </c>
      <c r="D105" s="8" t="s">
        <v>108</v>
      </c>
      <c r="E105" s="9" t="s">
        <v>57</v>
      </c>
      <c r="F105" s="8" t="s">
        <v>80</v>
      </c>
      <c r="G105" s="9" t="s">
        <v>90</v>
      </c>
      <c r="H105" s="8" t="s">
        <v>98</v>
      </c>
      <c r="I105" s="9" t="s">
        <v>99</v>
      </c>
      <c r="J105" s="10">
        <v>-1020.36001884808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-1020.36001884808</v>
      </c>
    </row>
    <row r="106" spans="1:22" outlineLevel="2" x14ac:dyDescent="0.35">
      <c r="A106" s="7" t="s">
        <v>78</v>
      </c>
      <c r="B106" s="8" t="s">
        <v>27</v>
      </c>
      <c r="C106" s="9" t="s">
        <v>33</v>
      </c>
      <c r="D106" s="8" t="s">
        <v>108</v>
      </c>
      <c r="E106" s="9" t="s">
        <v>66</v>
      </c>
      <c r="F106" s="8" t="s">
        <v>80</v>
      </c>
      <c r="G106" s="9" t="s">
        <v>76</v>
      </c>
      <c r="H106" s="8" t="s">
        <v>100</v>
      </c>
      <c r="I106" s="9" t="s">
        <v>101</v>
      </c>
      <c r="J106" s="10">
        <v>-14596.76</v>
      </c>
      <c r="K106" s="10">
        <v>-5125.3240000000014</v>
      </c>
      <c r="L106" s="10">
        <v>12000.000007999999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-7722.0839920000035</v>
      </c>
    </row>
    <row r="107" spans="1:22" outlineLevel="2" x14ac:dyDescent="0.35">
      <c r="A107" s="7" t="s">
        <v>78</v>
      </c>
      <c r="B107" s="8" t="s">
        <v>27</v>
      </c>
      <c r="C107" s="9" t="s">
        <v>33</v>
      </c>
      <c r="D107" s="8" t="s">
        <v>108</v>
      </c>
      <c r="E107" s="9" t="s">
        <v>66</v>
      </c>
      <c r="F107" s="8" t="s">
        <v>80</v>
      </c>
      <c r="G107" s="9" t="s">
        <v>76</v>
      </c>
      <c r="H107" s="8"/>
      <c r="I107" s="9"/>
      <c r="J107" s="10">
        <v>-385633</v>
      </c>
      <c r="K107" s="10">
        <v>-259683.1972</v>
      </c>
      <c r="L107" s="10">
        <v>69983.800031999912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-575332.39716800011</v>
      </c>
    </row>
    <row r="108" spans="1:22" outlineLevel="2" x14ac:dyDescent="0.35">
      <c r="A108" s="7" t="s">
        <v>78</v>
      </c>
      <c r="B108" s="8" t="s">
        <v>27</v>
      </c>
      <c r="C108" s="9" t="s">
        <v>33</v>
      </c>
      <c r="D108" s="8" t="s">
        <v>108</v>
      </c>
      <c r="E108" s="9" t="s">
        <v>66</v>
      </c>
      <c r="F108" s="8" t="s">
        <v>80</v>
      </c>
      <c r="G108" s="9" t="s">
        <v>76</v>
      </c>
      <c r="H108" s="8" t="s">
        <v>85</v>
      </c>
      <c r="I108" s="9" t="s">
        <v>86</v>
      </c>
      <c r="J108" s="10">
        <v>-240282.43243243248</v>
      </c>
      <c r="K108" s="10">
        <v>-12.54598244754448</v>
      </c>
      <c r="L108" s="10">
        <v>8.1081081226841434E-6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-240294.97840677193</v>
      </c>
    </row>
    <row r="109" spans="1:22" outlineLevel="2" x14ac:dyDescent="0.35">
      <c r="A109" s="7" t="s">
        <v>78</v>
      </c>
      <c r="B109" s="8" t="s">
        <v>27</v>
      </c>
      <c r="C109" s="9" t="s">
        <v>33</v>
      </c>
      <c r="D109" s="8" t="s">
        <v>108</v>
      </c>
      <c r="E109" s="9" t="s">
        <v>66</v>
      </c>
      <c r="F109" s="8" t="s">
        <v>80</v>
      </c>
      <c r="G109" s="9" t="s">
        <v>87</v>
      </c>
      <c r="H109" s="8"/>
      <c r="I109" s="9"/>
      <c r="J109" s="10">
        <v>-843068.00537162158</v>
      </c>
      <c r="K109" s="10">
        <v>-966.0498501586319</v>
      </c>
      <c r="L109" s="10">
        <v>2699.996420238167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-841334.05880154204</v>
      </c>
    </row>
    <row r="110" spans="1:22" outlineLevel="2" x14ac:dyDescent="0.35">
      <c r="A110" s="7" t="s">
        <v>78</v>
      </c>
      <c r="B110" s="8" t="s">
        <v>27</v>
      </c>
      <c r="C110" s="9" t="s">
        <v>33</v>
      </c>
      <c r="D110" s="8" t="s">
        <v>108</v>
      </c>
      <c r="E110" s="9" t="s">
        <v>66</v>
      </c>
      <c r="F110" s="8" t="s">
        <v>80</v>
      </c>
      <c r="G110" s="9" t="s">
        <v>87</v>
      </c>
      <c r="H110" s="8" t="s">
        <v>88</v>
      </c>
      <c r="I110" s="9" t="s">
        <v>89</v>
      </c>
      <c r="J110" s="10">
        <v>-11461.126834221282</v>
      </c>
      <c r="K110" s="10">
        <v>-18.141716875351506</v>
      </c>
      <c r="L110" s="10">
        <v>6.9949346652720124E-6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-11479.2685441017</v>
      </c>
    </row>
    <row r="111" spans="1:22" outlineLevel="2" x14ac:dyDescent="0.35">
      <c r="A111" s="7" t="s">
        <v>78</v>
      </c>
      <c r="B111" s="8" t="s">
        <v>27</v>
      </c>
      <c r="C111" s="9" t="s">
        <v>33</v>
      </c>
      <c r="D111" s="8" t="s">
        <v>108</v>
      </c>
      <c r="E111" s="9" t="s">
        <v>66</v>
      </c>
      <c r="F111" s="8" t="s">
        <v>80</v>
      </c>
      <c r="G111" s="9" t="s">
        <v>90</v>
      </c>
      <c r="H111" s="8"/>
      <c r="I111" s="9"/>
      <c r="J111" s="10">
        <v>-153137.97939189189</v>
      </c>
      <c r="K111" s="10">
        <v>-12909.002103560844</v>
      </c>
      <c r="L111" s="10">
        <v>13887.239431454385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446.02703513513518</v>
      </c>
      <c r="V111" s="10">
        <v>-151713.7150288632</v>
      </c>
    </row>
    <row r="112" spans="1:22" outlineLevel="2" x14ac:dyDescent="0.35">
      <c r="A112" s="7" t="s">
        <v>78</v>
      </c>
      <c r="B112" s="8" t="s">
        <v>27</v>
      </c>
      <c r="C112" s="9" t="s">
        <v>33</v>
      </c>
      <c r="D112" s="8" t="s">
        <v>108</v>
      </c>
      <c r="E112" s="9" t="s">
        <v>66</v>
      </c>
      <c r="F112" s="8" t="s">
        <v>80</v>
      </c>
      <c r="G112" s="9" t="s">
        <v>91</v>
      </c>
      <c r="H112" s="8"/>
      <c r="I112" s="9"/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-446.02702702702675</v>
      </c>
      <c r="V112" s="10">
        <v>-446.02702702702675</v>
      </c>
    </row>
    <row r="113" spans="1:22" outlineLevel="2" x14ac:dyDescent="0.35">
      <c r="A113" s="7" t="s">
        <v>78</v>
      </c>
      <c r="B113" s="8" t="s">
        <v>27</v>
      </c>
      <c r="C113" s="9" t="s">
        <v>33</v>
      </c>
      <c r="D113" s="8" t="s">
        <v>108</v>
      </c>
      <c r="E113" s="9" t="s">
        <v>66</v>
      </c>
      <c r="F113" s="8" t="s">
        <v>31</v>
      </c>
      <c r="G113" s="9" t="s">
        <v>87</v>
      </c>
      <c r="H113" s="8"/>
      <c r="I113" s="9"/>
      <c r="J113" s="10">
        <v>-14640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-14640</v>
      </c>
    </row>
    <row r="114" spans="1:22" outlineLevel="2" x14ac:dyDescent="0.35">
      <c r="A114" s="7" t="s">
        <v>78</v>
      </c>
      <c r="B114" s="8" t="s">
        <v>27</v>
      </c>
      <c r="C114" s="9" t="s">
        <v>33</v>
      </c>
      <c r="D114" s="8" t="s">
        <v>108</v>
      </c>
      <c r="E114" s="9" t="s">
        <v>66</v>
      </c>
      <c r="F114" s="8" t="s">
        <v>31</v>
      </c>
      <c r="G114" s="9" t="s">
        <v>90</v>
      </c>
      <c r="H114" s="8"/>
      <c r="I114" s="9"/>
      <c r="J114" s="10">
        <v>-12000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-12000</v>
      </c>
    </row>
    <row r="115" spans="1:22" outlineLevel="2" x14ac:dyDescent="0.35">
      <c r="A115" s="7" t="s">
        <v>78</v>
      </c>
      <c r="B115" s="8" t="s">
        <v>27</v>
      </c>
      <c r="C115" s="9" t="s">
        <v>33</v>
      </c>
      <c r="D115" s="8" t="s">
        <v>108</v>
      </c>
      <c r="E115" s="9" t="s">
        <v>66</v>
      </c>
      <c r="F115" s="8" t="s">
        <v>54</v>
      </c>
      <c r="G115" s="9" t="s">
        <v>87</v>
      </c>
      <c r="H115" s="8"/>
      <c r="I115" s="9"/>
      <c r="J115" s="10">
        <v>-1160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-1160</v>
      </c>
    </row>
    <row r="116" spans="1:22" outlineLevel="2" x14ac:dyDescent="0.35">
      <c r="A116" s="7" t="s">
        <v>78</v>
      </c>
      <c r="B116" s="8" t="s">
        <v>27</v>
      </c>
      <c r="C116" s="9" t="s">
        <v>33</v>
      </c>
      <c r="D116" s="8" t="s">
        <v>108</v>
      </c>
      <c r="E116" s="9" t="s">
        <v>66</v>
      </c>
      <c r="F116" s="8" t="s">
        <v>54</v>
      </c>
      <c r="G116" s="9" t="s">
        <v>90</v>
      </c>
      <c r="H116" s="8"/>
      <c r="I116" s="9"/>
      <c r="J116" s="10">
        <v>-500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-500</v>
      </c>
    </row>
    <row r="117" spans="1:22" outlineLevel="2" x14ac:dyDescent="0.35">
      <c r="A117" s="7" t="s">
        <v>78</v>
      </c>
      <c r="B117" s="8" t="s">
        <v>27</v>
      </c>
      <c r="C117" s="9" t="s">
        <v>33</v>
      </c>
      <c r="D117" s="8" t="s">
        <v>34</v>
      </c>
      <c r="E117" s="9" t="s">
        <v>66</v>
      </c>
      <c r="F117" s="8" t="s">
        <v>80</v>
      </c>
      <c r="G117" s="9" t="s">
        <v>76</v>
      </c>
      <c r="H117" s="8" t="s">
        <v>85</v>
      </c>
      <c r="I117" s="9" t="s">
        <v>86</v>
      </c>
      <c r="J117" s="10">
        <v>-104230.81081081081</v>
      </c>
      <c r="K117" s="10">
        <v>-5.4424236865060802</v>
      </c>
      <c r="L117" s="10">
        <v>2.702702708745619E-6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-104236.25323179462</v>
      </c>
    </row>
    <row r="118" spans="1:22" outlineLevel="2" x14ac:dyDescent="0.35">
      <c r="A118" s="7" t="s">
        <v>78</v>
      </c>
      <c r="B118" s="8" t="s">
        <v>27</v>
      </c>
      <c r="C118" s="9" t="s">
        <v>33</v>
      </c>
      <c r="D118" s="8" t="s">
        <v>34</v>
      </c>
      <c r="E118" s="9" t="s">
        <v>66</v>
      </c>
      <c r="F118" s="8" t="s">
        <v>80</v>
      </c>
      <c r="G118" s="9" t="s">
        <v>87</v>
      </c>
      <c r="H118" s="8"/>
      <c r="I118" s="9"/>
      <c r="J118" s="10">
        <v>-289172.66845720715</v>
      </c>
      <c r="K118" s="10">
        <v>-210.6576040664676</v>
      </c>
      <c r="L118" s="10">
        <v>-90.00109992059879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-289473.32716119423</v>
      </c>
    </row>
    <row r="119" spans="1:22" outlineLevel="2" x14ac:dyDescent="0.35">
      <c r="A119" s="7" t="s">
        <v>78</v>
      </c>
      <c r="B119" s="8" t="s">
        <v>27</v>
      </c>
      <c r="C119" s="9" t="s">
        <v>33</v>
      </c>
      <c r="D119" s="8" t="s">
        <v>34</v>
      </c>
      <c r="E119" s="9" t="s">
        <v>66</v>
      </c>
      <c r="F119" s="8" t="s">
        <v>80</v>
      </c>
      <c r="G119" s="9" t="s">
        <v>87</v>
      </c>
      <c r="H119" s="8" t="s">
        <v>88</v>
      </c>
      <c r="I119" s="9" t="s">
        <v>89</v>
      </c>
      <c r="J119" s="10">
        <v>-3820.3756114070943</v>
      </c>
      <c r="K119" s="10">
        <v>-3.9559973121327068</v>
      </c>
      <c r="L119" s="10">
        <v>2.3316442820942029E-6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-3824.3316063875827</v>
      </c>
    </row>
    <row r="120" spans="1:22" outlineLevel="2" x14ac:dyDescent="0.35">
      <c r="A120" s="7" t="s">
        <v>78</v>
      </c>
      <c r="B120" s="8" t="s">
        <v>27</v>
      </c>
      <c r="C120" s="9" t="s">
        <v>33</v>
      </c>
      <c r="D120" s="8" t="s">
        <v>34</v>
      </c>
      <c r="E120" s="9" t="s">
        <v>66</v>
      </c>
      <c r="F120" s="8" t="s">
        <v>80</v>
      </c>
      <c r="G120" s="9" t="s">
        <v>87</v>
      </c>
      <c r="H120" s="8" t="s">
        <v>109</v>
      </c>
      <c r="I120" s="9" t="s">
        <v>110</v>
      </c>
      <c r="J120" s="10">
        <v>0</v>
      </c>
      <c r="K120" s="10">
        <v>-2625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-2625</v>
      </c>
    </row>
    <row r="121" spans="1:22" outlineLevel="2" x14ac:dyDescent="0.35">
      <c r="A121" s="7" t="s">
        <v>78</v>
      </c>
      <c r="B121" s="8" t="s">
        <v>27</v>
      </c>
      <c r="C121" s="9" t="s">
        <v>33</v>
      </c>
      <c r="D121" s="8" t="s">
        <v>34</v>
      </c>
      <c r="E121" s="9" t="s">
        <v>66</v>
      </c>
      <c r="F121" s="8" t="s">
        <v>80</v>
      </c>
      <c r="G121" s="9" t="s">
        <v>90</v>
      </c>
      <c r="H121" s="8"/>
      <c r="I121" s="9"/>
      <c r="J121" s="10">
        <v>-159005.99313063064</v>
      </c>
      <c r="K121" s="10">
        <v>-45774.952301777084</v>
      </c>
      <c r="L121" s="10">
        <v>-32410.919989515241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148.67567837837839</v>
      </c>
      <c r="V121" s="10">
        <v>-237043.18974354459</v>
      </c>
    </row>
    <row r="122" spans="1:22" outlineLevel="2" x14ac:dyDescent="0.35">
      <c r="A122" s="7" t="s">
        <v>78</v>
      </c>
      <c r="B122" s="8" t="s">
        <v>27</v>
      </c>
      <c r="C122" s="9" t="s">
        <v>33</v>
      </c>
      <c r="D122" s="8" t="s">
        <v>34</v>
      </c>
      <c r="E122" s="9" t="s">
        <v>66</v>
      </c>
      <c r="F122" s="8" t="s">
        <v>80</v>
      </c>
      <c r="G122" s="9" t="s">
        <v>91</v>
      </c>
      <c r="H122" s="8"/>
      <c r="I122" s="9"/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-148.67567567567559</v>
      </c>
      <c r="V122" s="10">
        <v>-148.67567567567559</v>
      </c>
    </row>
    <row r="123" spans="1:22" outlineLevel="2" x14ac:dyDescent="0.35">
      <c r="A123" s="7" t="s">
        <v>78</v>
      </c>
      <c r="B123" s="8" t="s">
        <v>27</v>
      </c>
      <c r="C123" s="9" t="s">
        <v>33</v>
      </c>
      <c r="D123" s="8" t="s">
        <v>34</v>
      </c>
      <c r="E123" s="9" t="s">
        <v>66</v>
      </c>
      <c r="F123" s="8" t="s">
        <v>104</v>
      </c>
      <c r="G123" s="9" t="s">
        <v>76</v>
      </c>
      <c r="H123" s="8"/>
      <c r="I123" s="9"/>
      <c r="J123" s="10">
        <v>-60000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-60000</v>
      </c>
    </row>
    <row r="124" spans="1:22" outlineLevel="2" x14ac:dyDescent="0.35">
      <c r="A124" s="7" t="s">
        <v>78</v>
      </c>
      <c r="B124" s="8" t="s">
        <v>27</v>
      </c>
      <c r="C124" s="9" t="s">
        <v>33</v>
      </c>
      <c r="D124" s="8" t="s">
        <v>34</v>
      </c>
      <c r="E124" s="9" t="s">
        <v>66</v>
      </c>
      <c r="F124" s="8" t="s">
        <v>31</v>
      </c>
      <c r="G124" s="9" t="s">
        <v>76</v>
      </c>
      <c r="H124" s="8"/>
      <c r="I124" s="9"/>
      <c r="J124" s="10">
        <v>-150000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-150000</v>
      </c>
    </row>
    <row r="125" spans="1:22" outlineLevel="2" x14ac:dyDescent="0.35">
      <c r="A125" s="7" t="s">
        <v>78</v>
      </c>
      <c r="B125" s="8" t="s">
        <v>27</v>
      </c>
      <c r="C125" s="9" t="s">
        <v>33</v>
      </c>
      <c r="D125" s="8" t="s">
        <v>34</v>
      </c>
      <c r="E125" s="9" t="s">
        <v>66</v>
      </c>
      <c r="F125" s="8" t="s">
        <v>31</v>
      </c>
      <c r="G125" s="9" t="s">
        <v>87</v>
      </c>
      <c r="H125" s="8"/>
      <c r="I125" s="9"/>
      <c r="J125" s="10">
        <v>-198482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-198482</v>
      </c>
    </row>
    <row r="126" spans="1:22" outlineLevel="2" x14ac:dyDescent="0.35">
      <c r="A126" s="7" t="s">
        <v>78</v>
      </c>
      <c r="B126" s="8" t="s">
        <v>27</v>
      </c>
      <c r="C126" s="9" t="s">
        <v>33</v>
      </c>
      <c r="D126" s="8" t="s">
        <v>34</v>
      </c>
      <c r="E126" s="9" t="s">
        <v>66</v>
      </c>
      <c r="F126" s="8" t="s">
        <v>31</v>
      </c>
      <c r="G126" s="9" t="s">
        <v>90</v>
      </c>
      <c r="H126" s="8"/>
      <c r="I126" s="9"/>
      <c r="J126" s="10">
        <v>-25595.625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-25595.625</v>
      </c>
    </row>
    <row r="127" spans="1:22" outlineLevel="2" x14ac:dyDescent="0.35">
      <c r="A127" s="7" t="s">
        <v>78</v>
      </c>
      <c r="B127" s="8" t="s">
        <v>27</v>
      </c>
      <c r="C127" s="9" t="s">
        <v>33</v>
      </c>
      <c r="D127" s="8" t="s">
        <v>34</v>
      </c>
      <c r="E127" s="9" t="s">
        <v>66</v>
      </c>
      <c r="F127" s="8" t="s">
        <v>69</v>
      </c>
      <c r="G127" s="9" t="s">
        <v>76</v>
      </c>
      <c r="H127" s="8" t="s">
        <v>111</v>
      </c>
      <c r="I127" s="9" t="s">
        <v>112</v>
      </c>
      <c r="J127" s="10">
        <v>-6475000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-6475000</v>
      </c>
    </row>
    <row r="128" spans="1:22" outlineLevel="2" x14ac:dyDescent="0.35">
      <c r="A128" s="7" t="s">
        <v>78</v>
      </c>
      <c r="B128" s="8" t="s">
        <v>27</v>
      </c>
      <c r="C128" s="9" t="s">
        <v>33</v>
      </c>
      <c r="D128" s="8" t="s">
        <v>34</v>
      </c>
      <c r="E128" s="9" t="s">
        <v>66</v>
      </c>
      <c r="F128" s="8" t="s">
        <v>69</v>
      </c>
      <c r="G128" s="9" t="s">
        <v>76</v>
      </c>
      <c r="H128" s="8"/>
      <c r="I128" s="9"/>
      <c r="J128" s="10">
        <v>-340000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-340000</v>
      </c>
    </row>
    <row r="129" spans="1:22" outlineLevel="2" x14ac:dyDescent="0.35">
      <c r="A129" s="7" t="s">
        <v>78</v>
      </c>
      <c r="B129" s="8" t="s">
        <v>27</v>
      </c>
      <c r="C129" s="9" t="s">
        <v>33</v>
      </c>
      <c r="D129" s="8" t="s">
        <v>34</v>
      </c>
      <c r="E129" s="9" t="s">
        <v>66</v>
      </c>
      <c r="F129" s="8" t="s">
        <v>54</v>
      </c>
      <c r="G129" s="9" t="s">
        <v>76</v>
      </c>
      <c r="H129" s="8" t="s">
        <v>113</v>
      </c>
      <c r="I129" s="9" t="s">
        <v>114</v>
      </c>
      <c r="J129" s="10">
        <v>-2778000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-2778000</v>
      </c>
    </row>
    <row r="130" spans="1:22" outlineLevel="2" x14ac:dyDescent="0.35">
      <c r="A130" s="7" t="s">
        <v>78</v>
      </c>
      <c r="B130" s="8" t="s">
        <v>27</v>
      </c>
      <c r="C130" s="9" t="s">
        <v>33</v>
      </c>
      <c r="D130" s="8" t="s">
        <v>34</v>
      </c>
      <c r="E130" s="9" t="s">
        <v>35</v>
      </c>
      <c r="F130" s="8" t="s">
        <v>80</v>
      </c>
      <c r="G130" s="9" t="s">
        <v>76</v>
      </c>
      <c r="H130" s="8"/>
      <c r="I130" s="9"/>
      <c r="J130" s="10">
        <v>-75000</v>
      </c>
      <c r="K130" s="10">
        <v>-14288.999999999996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-89289</v>
      </c>
    </row>
    <row r="131" spans="1:22" outlineLevel="2" x14ac:dyDescent="0.35">
      <c r="A131" s="7" t="s">
        <v>78</v>
      </c>
      <c r="B131" s="8" t="s">
        <v>27</v>
      </c>
      <c r="C131" s="9" t="s">
        <v>33</v>
      </c>
      <c r="D131" s="8" t="s">
        <v>34</v>
      </c>
      <c r="E131" s="9" t="s">
        <v>35</v>
      </c>
      <c r="F131" s="8" t="s">
        <v>80</v>
      </c>
      <c r="G131" s="9" t="s">
        <v>87</v>
      </c>
      <c r="H131" s="8"/>
      <c r="I131" s="9"/>
      <c r="J131" s="10">
        <v>-11234972.999899998</v>
      </c>
      <c r="K131" s="10">
        <v>-386919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-11621891.999899998</v>
      </c>
    </row>
    <row r="132" spans="1:22" outlineLevel="2" x14ac:dyDescent="0.35">
      <c r="A132" s="7" t="s">
        <v>78</v>
      </c>
      <c r="B132" s="8" t="s">
        <v>27</v>
      </c>
      <c r="C132" s="9" t="s">
        <v>33</v>
      </c>
      <c r="D132" s="8" t="s">
        <v>34</v>
      </c>
      <c r="E132" s="9" t="s">
        <v>35</v>
      </c>
      <c r="F132" s="8" t="s">
        <v>80</v>
      </c>
      <c r="G132" s="9" t="s">
        <v>87</v>
      </c>
      <c r="H132" s="8" t="s">
        <v>117</v>
      </c>
      <c r="I132" s="9" t="s">
        <v>118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-165454</v>
      </c>
      <c r="R132" s="10">
        <v>0</v>
      </c>
      <c r="S132" s="10">
        <v>0</v>
      </c>
      <c r="T132" s="10">
        <v>0</v>
      </c>
      <c r="U132" s="10">
        <v>0</v>
      </c>
      <c r="V132" s="10">
        <v>-165454</v>
      </c>
    </row>
    <row r="133" spans="1:22" outlineLevel="2" x14ac:dyDescent="0.35">
      <c r="A133" s="7" t="s">
        <v>78</v>
      </c>
      <c r="B133" s="8" t="s">
        <v>27</v>
      </c>
      <c r="C133" s="9" t="s">
        <v>33</v>
      </c>
      <c r="D133" s="8" t="s">
        <v>34</v>
      </c>
      <c r="E133" s="9" t="s">
        <v>35</v>
      </c>
      <c r="F133" s="8" t="s">
        <v>80</v>
      </c>
      <c r="G133" s="9" t="s">
        <v>90</v>
      </c>
      <c r="H133" s="8"/>
      <c r="I133" s="9"/>
      <c r="J133" s="10">
        <v>-6880181.2997000003</v>
      </c>
      <c r="K133" s="10">
        <v>-710105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-7590286.2997000003</v>
      </c>
    </row>
    <row r="134" spans="1:22" outlineLevel="2" x14ac:dyDescent="0.35">
      <c r="A134" s="7" t="s">
        <v>78</v>
      </c>
      <c r="B134" s="8" t="s">
        <v>27</v>
      </c>
      <c r="C134" s="9" t="s">
        <v>33</v>
      </c>
      <c r="D134" s="8" t="s">
        <v>34</v>
      </c>
      <c r="E134" s="9" t="s">
        <v>35</v>
      </c>
      <c r="F134" s="8" t="s">
        <v>80</v>
      </c>
      <c r="G134" s="9" t="s">
        <v>90</v>
      </c>
      <c r="H134" s="8" t="s">
        <v>98</v>
      </c>
      <c r="I134" s="9" t="s">
        <v>99</v>
      </c>
      <c r="J134" s="10">
        <v>-9847.9199999999983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-9847.9199999999983</v>
      </c>
    </row>
    <row r="135" spans="1:22" outlineLevel="2" x14ac:dyDescent="0.35">
      <c r="A135" s="7" t="s">
        <v>78</v>
      </c>
      <c r="B135" s="8" t="s">
        <v>27</v>
      </c>
      <c r="C135" s="9" t="s">
        <v>33</v>
      </c>
      <c r="D135" s="8" t="s">
        <v>34</v>
      </c>
      <c r="E135" s="9" t="s">
        <v>35</v>
      </c>
      <c r="F135" s="8" t="s">
        <v>80</v>
      </c>
      <c r="G135" s="9" t="s">
        <v>90</v>
      </c>
      <c r="H135" s="8" t="s">
        <v>115</v>
      </c>
      <c r="I135" s="9" t="s">
        <v>116</v>
      </c>
      <c r="J135" s="10">
        <v>-5196389.9999000002</v>
      </c>
      <c r="K135" s="10">
        <v>-101711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-5298100.9999000002</v>
      </c>
    </row>
    <row r="136" spans="1:22" outlineLevel="2" x14ac:dyDescent="0.35">
      <c r="A136" s="7" t="s">
        <v>78</v>
      </c>
      <c r="B136" s="8" t="s">
        <v>27</v>
      </c>
      <c r="C136" s="9" t="s">
        <v>33</v>
      </c>
      <c r="D136" s="8" t="s">
        <v>34</v>
      </c>
      <c r="E136" s="9" t="s">
        <v>35</v>
      </c>
      <c r="F136" s="8" t="s">
        <v>80</v>
      </c>
      <c r="G136" s="9" t="s">
        <v>90</v>
      </c>
      <c r="H136" s="8" t="s">
        <v>119</v>
      </c>
      <c r="I136" s="9" t="s">
        <v>120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-37800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-37800</v>
      </c>
    </row>
    <row r="137" spans="1:22" outlineLevel="2" x14ac:dyDescent="0.35">
      <c r="A137" s="7" t="s">
        <v>78</v>
      </c>
      <c r="B137" s="8" t="s">
        <v>27</v>
      </c>
      <c r="C137" s="9" t="s">
        <v>33</v>
      </c>
      <c r="D137" s="8" t="s">
        <v>34</v>
      </c>
      <c r="E137" s="9" t="s">
        <v>35</v>
      </c>
      <c r="F137" s="8" t="s">
        <v>80</v>
      </c>
      <c r="G137" s="9" t="s">
        <v>90</v>
      </c>
      <c r="H137" s="8" t="s">
        <v>117</v>
      </c>
      <c r="I137" s="9" t="s">
        <v>118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-2124853</v>
      </c>
      <c r="R137" s="10">
        <v>0</v>
      </c>
      <c r="S137" s="10">
        <v>0</v>
      </c>
      <c r="T137" s="10">
        <v>0</v>
      </c>
      <c r="U137" s="10">
        <v>0</v>
      </c>
      <c r="V137" s="10">
        <v>-2124853</v>
      </c>
    </row>
    <row r="138" spans="1:22" outlineLevel="2" x14ac:dyDescent="0.35">
      <c r="A138" s="7" t="s">
        <v>78</v>
      </c>
      <c r="B138" s="8" t="s">
        <v>27</v>
      </c>
      <c r="C138" s="9" t="s">
        <v>33</v>
      </c>
      <c r="D138" s="8" t="s">
        <v>34</v>
      </c>
      <c r="E138" s="9" t="s">
        <v>35</v>
      </c>
      <c r="F138" s="8" t="s">
        <v>80</v>
      </c>
      <c r="G138" s="9" t="s">
        <v>91</v>
      </c>
      <c r="H138" s="8"/>
      <c r="I138" s="9"/>
      <c r="J138" s="10">
        <v>0</v>
      </c>
      <c r="K138" s="10">
        <v>-928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-928</v>
      </c>
    </row>
    <row r="139" spans="1:22" outlineLevel="2" x14ac:dyDescent="0.35">
      <c r="A139" s="7" t="s">
        <v>78</v>
      </c>
      <c r="B139" s="8" t="s">
        <v>27</v>
      </c>
      <c r="C139" s="9" t="s">
        <v>33</v>
      </c>
      <c r="D139" s="8" t="s">
        <v>34</v>
      </c>
      <c r="E139" s="9" t="s">
        <v>35</v>
      </c>
      <c r="F139" s="8" t="s">
        <v>31</v>
      </c>
      <c r="G139" s="9" t="s">
        <v>87</v>
      </c>
      <c r="H139" s="8"/>
      <c r="I139" s="9"/>
      <c r="J139" s="10">
        <v>-121734.2899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-121734.2899</v>
      </c>
    </row>
    <row r="140" spans="1:22" outlineLevel="2" x14ac:dyDescent="0.35">
      <c r="A140" s="7" t="s">
        <v>78</v>
      </c>
      <c r="B140" s="8" t="s">
        <v>27</v>
      </c>
      <c r="C140" s="9" t="s">
        <v>33</v>
      </c>
      <c r="D140" s="8" t="s">
        <v>34</v>
      </c>
      <c r="E140" s="9" t="s">
        <v>35</v>
      </c>
      <c r="F140" s="8" t="s">
        <v>31</v>
      </c>
      <c r="G140" s="9" t="s">
        <v>90</v>
      </c>
      <c r="H140" s="8"/>
      <c r="I140" s="9"/>
      <c r="J140" s="10">
        <v>-180518.1599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-180518.1599</v>
      </c>
    </row>
    <row r="141" spans="1:22" outlineLevel="2" x14ac:dyDescent="0.35">
      <c r="A141" s="7" t="s">
        <v>78</v>
      </c>
      <c r="B141" s="8" t="s">
        <v>27</v>
      </c>
      <c r="C141" s="9" t="s">
        <v>33</v>
      </c>
      <c r="D141" s="8" t="s">
        <v>34</v>
      </c>
      <c r="E141" s="9" t="s">
        <v>72</v>
      </c>
      <c r="F141" s="8" t="s">
        <v>80</v>
      </c>
      <c r="G141" s="9" t="s">
        <v>76</v>
      </c>
      <c r="H141" s="8"/>
      <c r="I141" s="9"/>
      <c r="J141" s="10">
        <v>9.999983012676239E-5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-3000000</v>
      </c>
      <c r="T141" s="10">
        <v>0</v>
      </c>
      <c r="U141" s="10">
        <v>0</v>
      </c>
      <c r="V141" s="10">
        <v>-2999999.9999000002</v>
      </c>
    </row>
    <row r="142" spans="1:22" outlineLevel="2" x14ac:dyDescent="0.35">
      <c r="A142" s="7" t="s">
        <v>78</v>
      </c>
      <c r="B142" s="8" t="s">
        <v>27</v>
      </c>
      <c r="C142" s="9" t="s">
        <v>33</v>
      </c>
      <c r="D142" s="8" t="s">
        <v>34</v>
      </c>
      <c r="E142" s="9" t="s">
        <v>72</v>
      </c>
      <c r="F142" s="8" t="s">
        <v>80</v>
      </c>
      <c r="G142" s="9" t="s">
        <v>87</v>
      </c>
      <c r="H142" s="8"/>
      <c r="I142" s="9"/>
      <c r="J142" s="10">
        <v>-5908260.2651000284</v>
      </c>
      <c r="K142" s="10">
        <v>-621228.76960584137</v>
      </c>
      <c r="L142" s="10">
        <v>-9000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3000000.0011999998</v>
      </c>
      <c r="T142" s="10">
        <v>0</v>
      </c>
      <c r="U142" s="10">
        <v>0</v>
      </c>
      <c r="V142" s="10">
        <v>-3538489.03350587</v>
      </c>
    </row>
    <row r="143" spans="1:22" outlineLevel="2" x14ac:dyDescent="0.35">
      <c r="A143" s="7" t="s">
        <v>78</v>
      </c>
      <c r="B143" s="8" t="s">
        <v>27</v>
      </c>
      <c r="C143" s="9" t="s">
        <v>33</v>
      </c>
      <c r="D143" s="8" t="s">
        <v>34</v>
      </c>
      <c r="E143" s="9" t="s">
        <v>72</v>
      </c>
      <c r="F143" s="8" t="s">
        <v>80</v>
      </c>
      <c r="G143" s="9" t="s">
        <v>90</v>
      </c>
      <c r="H143" s="8"/>
      <c r="I143" s="9"/>
      <c r="J143" s="10">
        <v>-1726679.5046176801</v>
      </c>
      <c r="K143" s="10">
        <v>-100258.2922987809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-1826937.7969164611</v>
      </c>
    </row>
    <row r="144" spans="1:22" outlineLevel="2" x14ac:dyDescent="0.35">
      <c r="A144" s="7" t="s">
        <v>78</v>
      </c>
      <c r="B144" s="8" t="s">
        <v>27</v>
      </c>
      <c r="C144" s="9" t="s">
        <v>33</v>
      </c>
      <c r="D144" s="8" t="s">
        <v>34</v>
      </c>
      <c r="E144" s="9" t="s">
        <v>72</v>
      </c>
      <c r="F144" s="8" t="s">
        <v>80</v>
      </c>
      <c r="G144" s="9" t="s">
        <v>90</v>
      </c>
      <c r="H144" s="8" t="s">
        <v>98</v>
      </c>
      <c r="I144" s="9" t="s">
        <v>99</v>
      </c>
      <c r="J144" s="10">
        <v>-2445.776604000001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-2445.776604000001</v>
      </c>
    </row>
    <row r="145" spans="1:22" outlineLevel="2" x14ac:dyDescent="0.35">
      <c r="A145" s="7" t="s">
        <v>78</v>
      </c>
      <c r="B145" s="8" t="s">
        <v>27</v>
      </c>
      <c r="C145" s="9" t="s">
        <v>33</v>
      </c>
      <c r="D145" s="8" t="s">
        <v>34</v>
      </c>
      <c r="E145" s="9" t="s">
        <v>72</v>
      </c>
      <c r="F145" s="8" t="s">
        <v>80</v>
      </c>
      <c r="G145" s="9" t="s">
        <v>90</v>
      </c>
      <c r="H145" s="8" t="s">
        <v>119</v>
      </c>
      <c r="I145" s="9" t="s">
        <v>120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-1620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-1620</v>
      </c>
    </row>
    <row r="146" spans="1:22" outlineLevel="2" x14ac:dyDescent="0.35">
      <c r="A146" s="7" t="s">
        <v>78</v>
      </c>
      <c r="B146" s="8" t="s">
        <v>27</v>
      </c>
      <c r="C146" s="9" t="s">
        <v>33</v>
      </c>
      <c r="D146" s="8" t="s">
        <v>34</v>
      </c>
      <c r="E146" s="9" t="s">
        <v>72</v>
      </c>
      <c r="F146" s="8" t="s">
        <v>80</v>
      </c>
      <c r="G146" s="9" t="s">
        <v>91</v>
      </c>
      <c r="H146" s="8"/>
      <c r="I146" s="9"/>
      <c r="J146" s="10">
        <v>-12430</v>
      </c>
      <c r="K146" s="10">
        <v>-20.729037528230261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-12450.72903752823</v>
      </c>
    </row>
    <row r="147" spans="1:22" outlineLevel="2" x14ac:dyDescent="0.35">
      <c r="A147" s="7" t="s">
        <v>78</v>
      </c>
      <c r="B147" s="8" t="s">
        <v>27</v>
      </c>
      <c r="C147" s="9" t="s">
        <v>33</v>
      </c>
      <c r="D147" s="8" t="s">
        <v>34</v>
      </c>
      <c r="E147" s="9" t="s">
        <v>72</v>
      </c>
      <c r="F147" s="8" t="s">
        <v>31</v>
      </c>
      <c r="G147" s="9" t="s">
        <v>87</v>
      </c>
      <c r="H147" s="8"/>
      <c r="I147" s="9"/>
      <c r="J147" s="10">
        <v>-246300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-246300</v>
      </c>
    </row>
    <row r="148" spans="1:22" outlineLevel="2" x14ac:dyDescent="0.35">
      <c r="A148" s="7" t="s">
        <v>78</v>
      </c>
      <c r="B148" s="8" t="s">
        <v>27</v>
      </c>
      <c r="C148" s="9" t="s">
        <v>33</v>
      </c>
      <c r="D148" s="8" t="s">
        <v>34</v>
      </c>
      <c r="E148" s="9" t="s">
        <v>72</v>
      </c>
      <c r="F148" s="8" t="s">
        <v>31</v>
      </c>
      <c r="G148" s="9" t="s">
        <v>90</v>
      </c>
      <c r="H148" s="8"/>
      <c r="I148" s="9"/>
      <c r="J148" s="10">
        <v>-87412.800000000003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-87412.800000000003</v>
      </c>
    </row>
    <row r="149" spans="1:22" outlineLevel="2" x14ac:dyDescent="0.35">
      <c r="A149" s="7" t="s">
        <v>78</v>
      </c>
      <c r="B149" s="8" t="s">
        <v>27</v>
      </c>
      <c r="C149" s="9" t="s">
        <v>33</v>
      </c>
      <c r="D149" s="8" t="s">
        <v>34</v>
      </c>
      <c r="E149" s="9" t="s">
        <v>72</v>
      </c>
      <c r="F149" s="8" t="s">
        <v>42</v>
      </c>
      <c r="G149" s="9" t="s">
        <v>90</v>
      </c>
      <c r="H149" s="8"/>
      <c r="I149" s="9"/>
      <c r="J149" s="10">
        <v>-358852.04081632616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-358852.04081632616</v>
      </c>
    </row>
    <row r="150" spans="1:22" outlineLevel="2" x14ac:dyDescent="0.35">
      <c r="A150" s="7" t="s">
        <v>78</v>
      </c>
      <c r="B150" s="8" t="s">
        <v>27</v>
      </c>
      <c r="C150" s="9" t="s">
        <v>33</v>
      </c>
      <c r="D150" s="8" t="s">
        <v>36</v>
      </c>
      <c r="E150" s="9" t="s">
        <v>57</v>
      </c>
      <c r="F150" s="8" t="s">
        <v>80</v>
      </c>
      <c r="G150" s="9" t="s">
        <v>87</v>
      </c>
      <c r="H150" s="8"/>
      <c r="I150" s="9"/>
      <c r="J150" s="10">
        <v>-1187522.5233840002</v>
      </c>
      <c r="K150" s="10">
        <v>-14779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4431.0002000000004</v>
      </c>
      <c r="U150" s="10">
        <v>0</v>
      </c>
      <c r="V150" s="10">
        <v>-1197870.5231840003</v>
      </c>
    </row>
    <row r="151" spans="1:22" outlineLevel="2" x14ac:dyDescent="0.35">
      <c r="A151" s="7" t="s">
        <v>78</v>
      </c>
      <c r="B151" s="8" t="s">
        <v>27</v>
      </c>
      <c r="C151" s="9" t="s">
        <v>33</v>
      </c>
      <c r="D151" s="8" t="s">
        <v>36</v>
      </c>
      <c r="E151" s="9" t="s">
        <v>57</v>
      </c>
      <c r="F151" s="8" t="s">
        <v>80</v>
      </c>
      <c r="G151" s="9" t="s">
        <v>90</v>
      </c>
      <c r="H151" s="8"/>
      <c r="I151" s="9"/>
      <c r="J151" s="10">
        <v>-228252.04026591015</v>
      </c>
      <c r="K151" s="10">
        <v>-96154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36226.500120599987</v>
      </c>
      <c r="U151" s="10">
        <v>0</v>
      </c>
      <c r="V151" s="10">
        <v>-288179.54014531017</v>
      </c>
    </row>
    <row r="152" spans="1:22" outlineLevel="2" x14ac:dyDescent="0.35">
      <c r="A152" s="7" t="s">
        <v>78</v>
      </c>
      <c r="B152" s="8" t="s">
        <v>27</v>
      </c>
      <c r="C152" s="9" t="s">
        <v>33</v>
      </c>
      <c r="D152" s="8" t="s">
        <v>36</v>
      </c>
      <c r="E152" s="9" t="s">
        <v>57</v>
      </c>
      <c r="F152" s="8" t="s">
        <v>80</v>
      </c>
      <c r="G152" s="9" t="s">
        <v>90</v>
      </c>
      <c r="H152" s="8" t="s">
        <v>98</v>
      </c>
      <c r="I152" s="9" t="s">
        <v>99</v>
      </c>
      <c r="J152" s="10">
        <v>-32006.091871682322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-32006.091871682322</v>
      </c>
    </row>
    <row r="153" spans="1:22" outlineLevel="2" x14ac:dyDescent="0.35">
      <c r="A153" s="7" t="s">
        <v>78</v>
      </c>
      <c r="B153" s="8" t="s">
        <v>27</v>
      </c>
      <c r="C153" s="9" t="s">
        <v>33</v>
      </c>
      <c r="D153" s="8" t="s">
        <v>36</v>
      </c>
      <c r="E153" s="9" t="s">
        <v>57</v>
      </c>
      <c r="F153" s="8" t="s">
        <v>80</v>
      </c>
      <c r="G153" s="9" t="s">
        <v>91</v>
      </c>
      <c r="H153" s="8"/>
      <c r="I153" s="9"/>
      <c r="J153" s="10">
        <v>-1411</v>
      </c>
      <c r="K153" s="10">
        <v>-177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386.50034999999997</v>
      </c>
      <c r="U153" s="10">
        <v>0</v>
      </c>
      <c r="V153" s="10">
        <v>-1201.49965</v>
      </c>
    </row>
    <row r="154" spans="1:22" outlineLevel="2" x14ac:dyDescent="0.35">
      <c r="A154" s="7" t="s">
        <v>78</v>
      </c>
      <c r="B154" s="8" t="s">
        <v>27</v>
      </c>
      <c r="C154" s="9" t="s">
        <v>33</v>
      </c>
      <c r="D154" s="8" t="s">
        <v>36</v>
      </c>
      <c r="E154" s="9" t="s">
        <v>57</v>
      </c>
      <c r="F154" s="8" t="s">
        <v>31</v>
      </c>
      <c r="G154" s="9" t="s">
        <v>87</v>
      </c>
      <c r="H154" s="8"/>
      <c r="I154" s="9"/>
      <c r="J154" s="10">
        <v>-630624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-630624</v>
      </c>
    </row>
    <row r="155" spans="1:22" outlineLevel="2" x14ac:dyDescent="0.35">
      <c r="A155" s="7" t="s">
        <v>78</v>
      </c>
      <c r="B155" s="8" t="s">
        <v>27</v>
      </c>
      <c r="C155" s="9" t="s">
        <v>33</v>
      </c>
      <c r="D155" s="8" t="s">
        <v>36</v>
      </c>
      <c r="E155" s="9" t="s">
        <v>57</v>
      </c>
      <c r="F155" s="8" t="s">
        <v>31</v>
      </c>
      <c r="G155" s="9" t="s">
        <v>90</v>
      </c>
      <c r="H155" s="8"/>
      <c r="I155" s="9"/>
      <c r="J155" s="10">
        <v>-295891.9999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-295891.9999</v>
      </c>
    </row>
    <row r="156" spans="1:22" outlineLevel="2" x14ac:dyDescent="0.35">
      <c r="A156" s="7" t="s">
        <v>78</v>
      </c>
      <c r="B156" s="8" t="s">
        <v>27</v>
      </c>
      <c r="C156" s="9" t="s">
        <v>33</v>
      </c>
      <c r="D156" s="8" t="s">
        <v>36</v>
      </c>
      <c r="E156" s="9" t="s">
        <v>57</v>
      </c>
      <c r="F156" s="8" t="s">
        <v>42</v>
      </c>
      <c r="G156" s="9" t="s">
        <v>87</v>
      </c>
      <c r="H156" s="8"/>
      <c r="I156" s="9"/>
      <c r="J156" s="10">
        <v>-19694.400000000001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-19694.400000000001</v>
      </c>
    </row>
    <row r="157" spans="1:22" outlineLevel="2" x14ac:dyDescent="0.35">
      <c r="A157" s="7" t="s">
        <v>78</v>
      </c>
      <c r="B157" s="8" t="s">
        <v>27</v>
      </c>
      <c r="C157" s="9" t="s">
        <v>33</v>
      </c>
      <c r="D157" s="8" t="s">
        <v>36</v>
      </c>
      <c r="E157" s="9" t="s">
        <v>57</v>
      </c>
      <c r="F157" s="8" t="s">
        <v>42</v>
      </c>
      <c r="G157" s="9" t="s">
        <v>90</v>
      </c>
      <c r="H157" s="8"/>
      <c r="I157" s="9"/>
      <c r="J157" s="10">
        <v>-880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-880</v>
      </c>
    </row>
    <row r="158" spans="1:22" outlineLevel="2" x14ac:dyDescent="0.35">
      <c r="A158" s="7" t="s">
        <v>78</v>
      </c>
      <c r="B158" s="8" t="s">
        <v>27</v>
      </c>
      <c r="C158" s="9" t="s">
        <v>33</v>
      </c>
      <c r="D158" s="8" t="s">
        <v>36</v>
      </c>
      <c r="E158" s="9" t="s">
        <v>57</v>
      </c>
      <c r="F158" s="8" t="s">
        <v>42</v>
      </c>
      <c r="G158" s="9" t="s">
        <v>91</v>
      </c>
      <c r="H158" s="8"/>
      <c r="I158" s="9"/>
      <c r="J158" s="10">
        <v>-300.00000000000011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-300.00000000000011</v>
      </c>
    </row>
    <row r="159" spans="1:22" outlineLevel="2" x14ac:dyDescent="0.35">
      <c r="A159" s="7" t="s">
        <v>78</v>
      </c>
      <c r="B159" s="8" t="s">
        <v>27</v>
      </c>
      <c r="C159" s="9" t="s">
        <v>33</v>
      </c>
      <c r="D159" s="8" t="s">
        <v>36</v>
      </c>
      <c r="E159" s="9" t="s">
        <v>30</v>
      </c>
      <c r="F159" s="8" t="s">
        <v>80</v>
      </c>
      <c r="G159" s="9" t="s">
        <v>87</v>
      </c>
      <c r="H159" s="8"/>
      <c r="I159" s="9"/>
      <c r="J159" s="10">
        <v>-1134607.4682822509</v>
      </c>
      <c r="K159" s="10">
        <v>-62589.650769876811</v>
      </c>
      <c r="L159" s="10">
        <v>144830.01961572655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-1052367.0994364012</v>
      </c>
    </row>
    <row r="160" spans="1:22" outlineLevel="2" x14ac:dyDescent="0.35">
      <c r="A160" s="7" t="s">
        <v>78</v>
      </c>
      <c r="B160" s="8" t="s">
        <v>27</v>
      </c>
      <c r="C160" s="9" t="s">
        <v>33</v>
      </c>
      <c r="D160" s="8" t="s">
        <v>36</v>
      </c>
      <c r="E160" s="9" t="s">
        <v>30</v>
      </c>
      <c r="F160" s="8" t="s">
        <v>80</v>
      </c>
      <c r="G160" s="9" t="s">
        <v>90</v>
      </c>
      <c r="H160" s="8"/>
      <c r="I160" s="9"/>
      <c r="J160" s="10">
        <v>-287132.66644790675</v>
      </c>
      <c r="K160" s="10">
        <v>-99183.461068462231</v>
      </c>
      <c r="L160" s="10">
        <v>37058.411064438929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6305.7447043858338</v>
      </c>
      <c r="T160" s="10">
        <v>-387.45779355274999</v>
      </c>
      <c r="U160" s="10">
        <v>0</v>
      </c>
      <c r="V160" s="10">
        <v>-343339.42954109702</v>
      </c>
    </row>
    <row r="161" spans="1:22" outlineLevel="2" x14ac:dyDescent="0.35">
      <c r="A161" s="7" t="s">
        <v>78</v>
      </c>
      <c r="B161" s="8" t="s">
        <v>27</v>
      </c>
      <c r="C161" s="9" t="s">
        <v>33</v>
      </c>
      <c r="D161" s="8" t="s">
        <v>36</v>
      </c>
      <c r="E161" s="9" t="s">
        <v>30</v>
      </c>
      <c r="F161" s="8" t="s">
        <v>80</v>
      </c>
      <c r="G161" s="9" t="s">
        <v>90</v>
      </c>
      <c r="H161" s="8" t="s">
        <v>98</v>
      </c>
      <c r="I161" s="9" t="s">
        <v>99</v>
      </c>
      <c r="J161" s="10">
        <v>-65286.680757894741</v>
      </c>
      <c r="K161" s="10">
        <v>0</v>
      </c>
      <c r="L161" s="10">
        <v>8601.5650387778296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-56685.115719116911</v>
      </c>
    </row>
    <row r="162" spans="1:22" outlineLevel="2" x14ac:dyDescent="0.35">
      <c r="A162" s="7" t="s">
        <v>78</v>
      </c>
      <c r="B162" s="8" t="s">
        <v>27</v>
      </c>
      <c r="C162" s="9" t="s">
        <v>33</v>
      </c>
      <c r="D162" s="8" t="s">
        <v>36</v>
      </c>
      <c r="E162" s="9" t="s">
        <v>30</v>
      </c>
      <c r="F162" s="8" t="s">
        <v>80</v>
      </c>
      <c r="G162" s="9" t="s">
        <v>91</v>
      </c>
      <c r="H162" s="8"/>
      <c r="I162" s="9"/>
      <c r="J162" s="10">
        <v>0</v>
      </c>
      <c r="K162" s="10">
        <v>-613.66801485454403</v>
      </c>
      <c r="L162" s="10">
        <v>-5474.9580703336333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-6305.744689950101</v>
      </c>
      <c r="T162" s="10">
        <v>387.45780608656452</v>
      </c>
      <c r="U162" s="10">
        <v>0</v>
      </c>
      <c r="V162" s="10">
        <v>-12006.912969051715</v>
      </c>
    </row>
    <row r="163" spans="1:22" outlineLevel="2" x14ac:dyDescent="0.35">
      <c r="A163" s="7" t="s">
        <v>78</v>
      </c>
      <c r="B163" s="8" t="s">
        <v>27</v>
      </c>
      <c r="C163" s="9" t="s">
        <v>33</v>
      </c>
      <c r="D163" s="8" t="s">
        <v>36</v>
      </c>
      <c r="E163" s="9" t="s">
        <v>30</v>
      </c>
      <c r="F163" s="8" t="s">
        <v>31</v>
      </c>
      <c r="G163" s="9" t="s">
        <v>87</v>
      </c>
      <c r="H163" s="8"/>
      <c r="I163" s="9"/>
      <c r="J163" s="10">
        <v>-198021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-198021</v>
      </c>
    </row>
    <row r="164" spans="1:22" outlineLevel="2" x14ac:dyDescent="0.35">
      <c r="A164" s="7" t="s">
        <v>78</v>
      </c>
      <c r="B164" s="8" t="s">
        <v>27</v>
      </c>
      <c r="C164" s="9" t="s">
        <v>33</v>
      </c>
      <c r="D164" s="8" t="s">
        <v>36</v>
      </c>
      <c r="E164" s="9" t="s">
        <v>30</v>
      </c>
      <c r="F164" s="8" t="s">
        <v>31</v>
      </c>
      <c r="G164" s="9" t="s">
        <v>90</v>
      </c>
      <c r="H164" s="8"/>
      <c r="I164" s="9"/>
      <c r="J164" s="10">
        <v>-89486.120831337612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-89486.120831337612</v>
      </c>
    </row>
    <row r="165" spans="1:22" outlineLevel="2" x14ac:dyDescent="0.35">
      <c r="A165" s="7" t="s">
        <v>78</v>
      </c>
      <c r="B165" s="8" t="s">
        <v>27</v>
      </c>
      <c r="C165" s="9" t="s">
        <v>33</v>
      </c>
      <c r="D165" s="8" t="s">
        <v>36</v>
      </c>
      <c r="E165" s="9" t="s">
        <v>30</v>
      </c>
      <c r="F165" s="8" t="s">
        <v>54</v>
      </c>
      <c r="G165" s="9" t="s">
        <v>87</v>
      </c>
      <c r="H165" s="8" t="s">
        <v>70</v>
      </c>
      <c r="I165" s="9" t="s">
        <v>71</v>
      </c>
      <c r="J165" s="10">
        <v>-97791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-97791</v>
      </c>
    </row>
    <row r="166" spans="1:22" outlineLevel="2" x14ac:dyDescent="0.35">
      <c r="A166" s="7" t="s">
        <v>78</v>
      </c>
      <c r="B166" s="8" t="s">
        <v>27</v>
      </c>
      <c r="C166" s="9" t="s">
        <v>33</v>
      </c>
      <c r="D166" s="8" t="s">
        <v>36</v>
      </c>
      <c r="E166" s="9" t="s">
        <v>30</v>
      </c>
      <c r="F166" s="8" t="s">
        <v>54</v>
      </c>
      <c r="G166" s="9" t="s">
        <v>90</v>
      </c>
      <c r="H166" s="8" t="s">
        <v>70</v>
      </c>
      <c r="I166" s="9" t="s">
        <v>71</v>
      </c>
      <c r="J166" s="10">
        <v>-51430.999999999993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-51430.999999999993</v>
      </c>
    </row>
    <row r="167" spans="1:22" outlineLevel="2" x14ac:dyDescent="0.35">
      <c r="A167" s="7" t="s">
        <v>78</v>
      </c>
      <c r="B167" s="8" t="s">
        <v>27</v>
      </c>
      <c r="C167" s="9" t="s">
        <v>33</v>
      </c>
      <c r="D167" s="8" t="s">
        <v>36</v>
      </c>
      <c r="E167" s="9" t="s">
        <v>66</v>
      </c>
      <c r="F167" s="8" t="s">
        <v>80</v>
      </c>
      <c r="G167" s="9" t="s">
        <v>76</v>
      </c>
      <c r="H167" s="8" t="s">
        <v>100</v>
      </c>
      <c r="I167" s="9" t="s">
        <v>101</v>
      </c>
      <c r="J167" s="10">
        <v>-80282.180000000008</v>
      </c>
      <c r="K167" s="10">
        <v>-28189.281999999999</v>
      </c>
      <c r="L167" s="10">
        <v>66000.000044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-42471.461955999999</v>
      </c>
    </row>
    <row r="168" spans="1:22" outlineLevel="2" x14ac:dyDescent="0.35">
      <c r="A168" s="7" t="s">
        <v>78</v>
      </c>
      <c r="B168" s="8" t="s">
        <v>27</v>
      </c>
      <c r="C168" s="9" t="s">
        <v>33</v>
      </c>
      <c r="D168" s="8" t="s">
        <v>36</v>
      </c>
      <c r="E168" s="9" t="s">
        <v>66</v>
      </c>
      <c r="F168" s="8" t="s">
        <v>80</v>
      </c>
      <c r="G168" s="9" t="s">
        <v>76</v>
      </c>
      <c r="H168" s="8" t="s">
        <v>121</v>
      </c>
      <c r="I168" s="9" t="s">
        <v>122</v>
      </c>
      <c r="J168" s="10">
        <v>-1760000</v>
      </c>
      <c r="K168" s="10">
        <v>0</v>
      </c>
      <c r="L168" s="10">
        <v>1.0000006295740604E-4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-1759999.9998999999</v>
      </c>
    </row>
    <row r="169" spans="1:22" outlineLevel="2" x14ac:dyDescent="0.35">
      <c r="A169" s="7" t="s">
        <v>78</v>
      </c>
      <c r="B169" s="8" t="s">
        <v>27</v>
      </c>
      <c r="C169" s="9" t="s">
        <v>33</v>
      </c>
      <c r="D169" s="8" t="s">
        <v>36</v>
      </c>
      <c r="E169" s="9" t="s">
        <v>66</v>
      </c>
      <c r="F169" s="8" t="s">
        <v>80</v>
      </c>
      <c r="G169" s="9" t="s">
        <v>76</v>
      </c>
      <c r="H169" s="8"/>
      <c r="I169" s="9"/>
      <c r="J169" s="10">
        <v>-3566493.8998680003</v>
      </c>
      <c r="K169" s="10">
        <v>-1533713.1746</v>
      </c>
      <c r="L169" s="10">
        <v>296910.90032000077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-80000</v>
      </c>
      <c r="V169" s="10">
        <v>-4883296.1741479989</v>
      </c>
    </row>
    <row r="170" spans="1:22" outlineLevel="2" x14ac:dyDescent="0.35">
      <c r="A170" s="7" t="s">
        <v>78</v>
      </c>
      <c r="B170" s="8" t="s">
        <v>27</v>
      </c>
      <c r="C170" s="9" t="s">
        <v>33</v>
      </c>
      <c r="D170" s="8" t="s">
        <v>36</v>
      </c>
      <c r="E170" s="9" t="s">
        <v>66</v>
      </c>
      <c r="F170" s="8" t="s">
        <v>80</v>
      </c>
      <c r="G170" s="9" t="s">
        <v>76</v>
      </c>
      <c r="H170" s="8" t="s">
        <v>85</v>
      </c>
      <c r="I170" s="9" t="s">
        <v>86</v>
      </c>
      <c r="J170" s="10">
        <v>-5771.6216216216226</v>
      </c>
      <c r="K170" s="10">
        <v>-0.3002680502534058</v>
      </c>
      <c r="L170" s="10">
        <v>5.405405417491238E-6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-5771.9218842664704</v>
      </c>
    </row>
    <row r="171" spans="1:22" outlineLevel="2" x14ac:dyDescent="0.35">
      <c r="A171" s="7" t="s">
        <v>78</v>
      </c>
      <c r="B171" s="8" t="s">
        <v>27</v>
      </c>
      <c r="C171" s="9" t="s">
        <v>33</v>
      </c>
      <c r="D171" s="8" t="s">
        <v>36</v>
      </c>
      <c r="E171" s="9" t="s">
        <v>66</v>
      </c>
      <c r="F171" s="8" t="s">
        <v>80</v>
      </c>
      <c r="G171" s="9" t="s">
        <v>87</v>
      </c>
      <c r="H171" s="8"/>
      <c r="I171" s="9"/>
      <c r="J171" s="10">
        <v>-861412.97121441434</v>
      </c>
      <c r="K171" s="10">
        <v>0.988511929890592</v>
      </c>
      <c r="L171" s="10">
        <v>3506.9241319437861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-857905.05857054074</v>
      </c>
    </row>
    <row r="172" spans="1:22" outlineLevel="2" x14ac:dyDescent="0.35">
      <c r="A172" s="7" t="s">
        <v>78</v>
      </c>
      <c r="B172" s="8" t="s">
        <v>27</v>
      </c>
      <c r="C172" s="9" t="s">
        <v>33</v>
      </c>
      <c r="D172" s="8" t="s">
        <v>36</v>
      </c>
      <c r="E172" s="9" t="s">
        <v>66</v>
      </c>
      <c r="F172" s="8" t="s">
        <v>80</v>
      </c>
      <c r="G172" s="9" t="s">
        <v>87</v>
      </c>
      <c r="H172" s="8" t="s">
        <v>88</v>
      </c>
      <c r="I172" s="9" t="s">
        <v>89</v>
      </c>
      <c r="J172" s="10">
        <v>-10565.455871029188</v>
      </c>
      <c r="K172" s="10">
        <v>1.8563538472704977E-2</v>
      </c>
      <c r="L172" s="10">
        <v>6.4482892412343062E-6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-10565.437301042424</v>
      </c>
    </row>
    <row r="173" spans="1:22" outlineLevel="2" x14ac:dyDescent="0.35">
      <c r="A173" s="7" t="s">
        <v>78</v>
      </c>
      <c r="B173" s="8" t="s">
        <v>27</v>
      </c>
      <c r="C173" s="9" t="s">
        <v>33</v>
      </c>
      <c r="D173" s="8" t="s">
        <v>36</v>
      </c>
      <c r="E173" s="9" t="s">
        <v>66</v>
      </c>
      <c r="F173" s="8" t="s">
        <v>80</v>
      </c>
      <c r="G173" s="9" t="s">
        <v>90</v>
      </c>
      <c r="H173" s="8"/>
      <c r="I173" s="9"/>
      <c r="J173" s="10">
        <v>-361126.63086126122</v>
      </c>
      <c r="K173" s="10">
        <v>-88355.620453403099</v>
      </c>
      <c r="L173" s="10">
        <v>-150151.83997224533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80297.351456756762</v>
      </c>
      <c r="V173" s="10">
        <v>-519336.73983015289</v>
      </c>
    </row>
    <row r="174" spans="1:22" outlineLevel="2" x14ac:dyDescent="0.35">
      <c r="A174" s="7" t="s">
        <v>78</v>
      </c>
      <c r="B174" s="8" t="s">
        <v>27</v>
      </c>
      <c r="C174" s="9" t="s">
        <v>33</v>
      </c>
      <c r="D174" s="8" t="s">
        <v>36</v>
      </c>
      <c r="E174" s="9" t="s">
        <v>66</v>
      </c>
      <c r="F174" s="8" t="s">
        <v>80</v>
      </c>
      <c r="G174" s="9" t="s">
        <v>91</v>
      </c>
      <c r="H174" s="8"/>
      <c r="I174" s="9"/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-297.35135135135118</v>
      </c>
      <c r="V174" s="10">
        <v>-297.35135135135118</v>
      </c>
    </row>
    <row r="175" spans="1:22" outlineLevel="2" x14ac:dyDescent="0.35">
      <c r="A175" s="7" t="s">
        <v>78</v>
      </c>
      <c r="B175" s="8" t="s">
        <v>27</v>
      </c>
      <c r="C175" s="9" t="s">
        <v>33</v>
      </c>
      <c r="D175" s="8" t="s">
        <v>36</v>
      </c>
      <c r="E175" s="9" t="s">
        <v>66</v>
      </c>
      <c r="F175" s="8" t="s">
        <v>104</v>
      </c>
      <c r="G175" s="9" t="s">
        <v>76</v>
      </c>
      <c r="H175" s="8" t="s">
        <v>123</v>
      </c>
      <c r="I175" s="9" t="s">
        <v>124</v>
      </c>
      <c r="J175" s="10">
        <v>-174679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-174679</v>
      </c>
    </row>
    <row r="176" spans="1:22" outlineLevel="2" x14ac:dyDescent="0.35">
      <c r="A176" s="7" t="s">
        <v>78</v>
      </c>
      <c r="B176" s="8" t="s">
        <v>27</v>
      </c>
      <c r="C176" s="9" t="s">
        <v>33</v>
      </c>
      <c r="D176" s="8" t="s">
        <v>36</v>
      </c>
      <c r="E176" s="9" t="s">
        <v>66</v>
      </c>
      <c r="F176" s="8" t="s">
        <v>104</v>
      </c>
      <c r="G176" s="9" t="s">
        <v>76</v>
      </c>
      <c r="H176" s="8" t="s">
        <v>125</v>
      </c>
      <c r="I176" s="9" t="s">
        <v>126</v>
      </c>
      <c r="J176" s="10">
        <v>-400222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-400222</v>
      </c>
    </row>
    <row r="177" spans="1:22" outlineLevel="2" x14ac:dyDescent="0.35">
      <c r="A177" s="7" t="s">
        <v>78</v>
      </c>
      <c r="B177" s="8" t="s">
        <v>27</v>
      </c>
      <c r="C177" s="9" t="s">
        <v>33</v>
      </c>
      <c r="D177" s="8" t="s">
        <v>36</v>
      </c>
      <c r="E177" s="9" t="s">
        <v>66</v>
      </c>
      <c r="F177" s="8" t="s">
        <v>104</v>
      </c>
      <c r="G177" s="9" t="s">
        <v>76</v>
      </c>
      <c r="H177" s="8" t="s">
        <v>127</v>
      </c>
      <c r="I177" s="9" t="s">
        <v>128</v>
      </c>
      <c r="J177" s="10">
        <v>-180000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-180000</v>
      </c>
    </row>
    <row r="178" spans="1:22" outlineLevel="2" x14ac:dyDescent="0.35">
      <c r="A178" s="7" t="s">
        <v>78</v>
      </c>
      <c r="B178" s="8" t="s">
        <v>27</v>
      </c>
      <c r="C178" s="9" t="s">
        <v>33</v>
      </c>
      <c r="D178" s="8" t="s">
        <v>36</v>
      </c>
      <c r="E178" s="9" t="s">
        <v>66</v>
      </c>
      <c r="F178" s="8" t="s">
        <v>31</v>
      </c>
      <c r="G178" s="9" t="s">
        <v>76</v>
      </c>
      <c r="H178" s="8"/>
      <c r="I178" s="9"/>
      <c r="J178" s="10">
        <v>-1971595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-1971595</v>
      </c>
    </row>
    <row r="179" spans="1:22" outlineLevel="2" x14ac:dyDescent="0.35">
      <c r="A179" s="7" t="s">
        <v>78</v>
      </c>
      <c r="B179" s="8" t="s">
        <v>27</v>
      </c>
      <c r="C179" s="9" t="s">
        <v>33</v>
      </c>
      <c r="D179" s="8" t="s">
        <v>36</v>
      </c>
      <c r="E179" s="9" t="s">
        <v>66</v>
      </c>
      <c r="F179" s="8" t="s">
        <v>31</v>
      </c>
      <c r="G179" s="9" t="s">
        <v>87</v>
      </c>
      <c r="H179" s="8"/>
      <c r="I179" s="9"/>
      <c r="J179" s="10">
        <v>-299488.78000000003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-299488.78000000003</v>
      </c>
    </row>
    <row r="180" spans="1:22" outlineLevel="2" x14ac:dyDescent="0.35">
      <c r="A180" s="7" t="s">
        <v>78</v>
      </c>
      <c r="B180" s="8" t="s">
        <v>27</v>
      </c>
      <c r="C180" s="9" t="s">
        <v>33</v>
      </c>
      <c r="D180" s="8" t="s">
        <v>36</v>
      </c>
      <c r="E180" s="9" t="s">
        <v>66</v>
      </c>
      <c r="F180" s="8" t="s">
        <v>31</v>
      </c>
      <c r="G180" s="9" t="s">
        <v>90</v>
      </c>
      <c r="H180" s="8"/>
      <c r="I180" s="9"/>
      <c r="J180" s="10">
        <v>-72218.964999999997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-72218.964999999997</v>
      </c>
    </row>
    <row r="181" spans="1:22" outlineLevel="2" x14ac:dyDescent="0.35">
      <c r="A181" s="7" t="s">
        <v>78</v>
      </c>
      <c r="B181" s="8" t="s">
        <v>27</v>
      </c>
      <c r="C181" s="9" t="s">
        <v>33</v>
      </c>
      <c r="D181" s="8" t="s">
        <v>36</v>
      </c>
      <c r="E181" s="9" t="s">
        <v>66</v>
      </c>
      <c r="F181" s="8" t="s">
        <v>69</v>
      </c>
      <c r="G181" s="9" t="s">
        <v>76</v>
      </c>
      <c r="H181" s="8" t="s">
        <v>123</v>
      </c>
      <c r="I181" s="9" t="s">
        <v>124</v>
      </c>
      <c r="J181" s="10">
        <v>-4989850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-4989850</v>
      </c>
    </row>
    <row r="182" spans="1:22" outlineLevel="2" x14ac:dyDescent="0.35">
      <c r="A182" s="7" t="s">
        <v>78</v>
      </c>
      <c r="B182" s="8" t="s">
        <v>27</v>
      </c>
      <c r="C182" s="9" t="s">
        <v>33</v>
      </c>
      <c r="D182" s="8" t="s">
        <v>36</v>
      </c>
      <c r="E182" s="9" t="s">
        <v>66</v>
      </c>
      <c r="F182" s="8" t="s">
        <v>69</v>
      </c>
      <c r="G182" s="9" t="s">
        <v>76</v>
      </c>
      <c r="H182" s="8" t="s">
        <v>125</v>
      </c>
      <c r="I182" s="9" t="s">
        <v>126</v>
      </c>
      <c r="J182" s="10">
        <v>-933851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-933851</v>
      </c>
    </row>
    <row r="183" spans="1:22" outlineLevel="2" x14ac:dyDescent="0.35">
      <c r="A183" s="7" t="s">
        <v>78</v>
      </c>
      <c r="B183" s="8" t="s">
        <v>27</v>
      </c>
      <c r="C183" s="9" t="s">
        <v>33</v>
      </c>
      <c r="D183" s="8" t="s">
        <v>36</v>
      </c>
      <c r="E183" s="9" t="s">
        <v>66</v>
      </c>
      <c r="F183" s="8" t="s">
        <v>69</v>
      </c>
      <c r="G183" s="9" t="s">
        <v>76</v>
      </c>
      <c r="H183" s="8" t="s">
        <v>127</v>
      </c>
      <c r="I183" s="9" t="s">
        <v>128</v>
      </c>
      <c r="J183" s="10">
        <v>-420000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-420000</v>
      </c>
    </row>
    <row r="184" spans="1:22" outlineLevel="2" x14ac:dyDescent="0.35">
      <c r="A184" s="7" t="s">
        <v>78</v>
      </c>
      <c r="B184" s="8" t="s">
        <v>27</v>
      </c>
      <c r="C184" s="9" t="s">
        <v>33</v>
      </c>
      <c r="D184" s="8" t="s">
        <v>36</v>
      </c>
      <c r="E184" s="9" t="s">
        <v>66</v>
      </c>
      <c r="F184" s="8" t="s">
        <v>54</v>
      </c>
      <c r="G184" s="9" t="s">
        <v>76</v>
      </c>
      <c r="H184" s="8" t="s">
        <v>70</v>
      </c>
      <c r="I184" s="9" t="s">
        <v>71</v>
      </c>
      <c r="J184" s="10">
        <v>-752597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-752597</v>
      </c>
    </row>
    <row r="185" spans="1:22" outlineLevel="2" x14ac:dyDescent="0.35">
      <c r="A185" s="7" t="s">
        <v>78</v>
      </c>
      <c r="B185" s="8" t="s">
        <v>27</v>
      </c>
      <c r="C185" s="9" t="s">
        <v>33</v>
      </c>
      <c r="D185" s="8" t="s">
        <v>36</v>
      </c>
      <c r="E185" s="9" t="s">
        <v>66</v>
      </c>
      <c r="F185" s="8" t="s">
        <v>54</v>
      </c>
      <c r="G185" s="9" t="s">
        <v>87</v>
      </c>
      <c r="H185" s="8" t="s">
        <v>70</v>
      </c>
      <c r="I185" s="9" t="s">
        <v>71</v>
      </c>
      <c r="J185" s="10">
        <v>-28143.14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-28143.14</v>
      </c>
    </row>
    <row r="186" spans="1:22" outlineLevel="2" x14ac:dyDescent="0.35">
      <c r="A186" s="7" t="s">
        <v>78</v>
      </c>
      <c r="B186" s="8" t="s">
        <v>27</v>
      </c>
      <c r="C186" s="9" t="s">
        <v>33</v>
      </c>
      <c r="D186" s="8" t="s">
        <v>36</v>
      </c>
      <c r="E186" s="9" t="s">
        <v>66</v>
      </c>
      <c r="F186" s="8" t="s">
        <v>54</v>
      </c>
      <c r="G186" s="9" t="s">
        <v>90</v>
      </c>
      <c r="H186" s="8" t="s">
        <v>70</v>
      </c>
      <c r="I186" s="9" t="s">
        <v>71</v>
      </c>
      <c r="J186" s="10">
        <v>-8946.57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-8946.57</v>
      </c>
    </row>
    <row r="187" spans="1:22" outlineLevel="2" x14ac:dyDescent="0.35">
      <c r="A187" s="7" t="s">
        <v>78</v>
      </c>
      <c r="B187" s="8" t="s">
        <v>27</v>
      </c>
      <c r="C187" s="9" t="s">
        <v>129</v>
      </c>
      <c r="D187" s="8" t="s">
        <v>130</v>
      </c>
      <c r="E187" s="9" t="s">
        <v>66</v>
      </c>
      <c r="F187" s="8" t="s">
        <v>80</v>
      </c>
      <c r="G187" s="9" t="s">
        <v>76</v>
      </c>
      <c r="H187" s="8"/>
      <c r="I187" s="9"/>
      <c r="J187" s="10">
        <v>0</v>
      </c>
      <c r="K187" s="10">
        <v>-14950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-14950</v>
      </c>
    </row>
    <row r="188" spans="1:22" outlineLevel="2" x14ac:dyDescent="0.35">
      <c r="A188" s="7" t="s">
        <v>78</v>
      </c>
      <c r="B188" s="8" t="s">
        <v>27</v>
      </c>
      <c r="C188" s="9" t="s">
        <v>129</v>
      </c>
      <c r="D188" s="8" t="s">
        <v>130</v>
      </c>
      <c r="E188" s="9" t="s">
        <v>66</v>
      </c>
      <c r="F188" s="8" t="s">
        <v>80</v>
      </c>
      <c r="G188" s="9" t="s">
        <v>76</v>
      </c>
      <c r="H188" s="8" t="s">
        <v>85</v>
      </c>
      <c r="I188" s="9" t="s">
        <v>86</v>
      </c>
      <c r="J188" s="10">
        <v>-765407.43243243243</v>
      </c>
      <c r="K188" s="10">
        <v>-39.968288515252262</v>
      </c>
      <c r="L188" s="10">
        <v>-599999.99999189179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-79000</v>
      </c>
      <c r="V188" s="10">
        <v>-1444447.4007128393</v>
      </c>
    </row>
    <row r="189" spans="1:22" outlineLevel="2" x14ac:dyDescent="0.35">
      <c r="A189" s="7" t="s">
        <v>78</v>
      </c>
      <c r="B189" s="8" t="s">
        <v>27</v>
      </c>
      <c r="C189" s="9" t="s">
        <v>129</v>
      </c>
      <c r="D189" s="8" t="s">
        <v>130</v>
      </c>
      <c r="E189" s="9" t="s">
        <v>66</v>
      </c>
      <c r="F189" s="8" t="s">
        <v>80</v>
      </c>
      <c r="G189" s="9" t="s">
        <v>76</v>
      </c>
      <c r="H189" s="8" t="s">
        <v>131</v>
      </c>
      <c r="I189" s="9" t="s">
        <v>132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-149461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-149461</v>
      </c>
    </row>
    <row r="190" spans="1:22" outlineLevel="2" x14ac:dyDescent="0.35">
      <c r="A190" s="7" t="s">
        <v>78</v>
      </c>
      <c r="B190" s="8" t="s">
        <v>27</v>
      </c>
      <c r="C190" s="9" t="s">
        <v>129</v>
      </c>
      <c r="D190" s="8" t="s">
        <v>130</v>
      </c>
      <c r="E190" s="9" t="s">
        <v>66</v>
      </c>
      <c r="F190" s="8" t="s">
        <v>80</v>
      </c>
      <c r="G190" s="9" t="s">
        <v>87</v>
      </c>
      <c r="H190" s="8"/>
      <c r="I190" s="9"/>
      <c r="J190" s="10">
        <v>-438841.42832162161</v>
      </c>
      <c r="K190" s="10">
        <v>-64422.351705595203</v>
      </c>
      <c r="L190" s="10">
        <v>-111.88385315920459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-503375.66388037603</v>
      </c>
    </row>
    <row r="191" spans="1:22" outlineLevel="2" x14ac:dyDescent="0.35">
      <c r="A191" s="7" t="s">
        <v>78</v>
      </c>
      <c r="B191" s="8" t="s">
        <v>27</v>
      </c>
      <c r="C191" s="9" t="s">
        <v>129</v>
      </c>
      <c r="D191" s="8" t="s">
        <v>130</v>
      </c>
      <c r="E191" s="9" t="s">
        <v>66</v>
      </c>
      <c r="F191" s="8" t="s">
        <v>80</v>
      </c>
      <c r="G191" s="9" t="s">
        <v>87</v>
      </c>
      <c r="H191" s="8" t="s">
        <v>88</v>
      </c>
      <c r="I191" s="9" t="s">
        <v>89</v>
      </c>
      <c r="J191" s="10">
        <v>-5894.3570626187829</v>
      </c>
      <c r="K191" s="10">
        <v>-8.6604492725312315E-2</v>
      </c>
      <c r="L191" s="10">
        <v>3.597432623791974E-6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-5894.4436635140755</v>
      </c>
    </row>
    <row r="192" spans="1:22" outlineLevel="2" x14ac:dyDescent="0.35">
      <c r="A192" s="7" t="s">
        <v>78</v>
      </c>
      <c r="B192" s="8" t="s">
        <v>27</v>
      </c>
      <c r="C192" s="9" t="s">
        <v>129</v>
      </c>
      <c r="D192" s="8" t="s">
        <v>130</v>
      </c>
      <c r="E192" s="9" t="s">
        <v>66</v>
      </c>
      <c r="F192" s="8" t="s">
        <v>80</v>
      </c>
      <c r="G192" s="9" t="s">
        <v>87</v>
      </c>
      <c r="H192" s="8" t="s">
        <v>109</v>
      </c>
      <c r="I192" s="9" t="s">
        <v>110</v>
      </c>
      <c r="J192" s="10">
        <v>0</v>
      </c>
      <c r="K192" s="10">
        <v>-2625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-2625</v>
      </c>
    </row>
    <row r="193" spans="1:22" outlineLevel="2" x14ac:dyDescent="0.35">
      <c r="A193" s="7" t="s">
        <v>78</v>
      </c>
      <c r="B193" s="8" t="s">
        <v>27</v>
      </c>
      <c r="C193" s="9" t="s">
        <v>129</v>
      </c>
      <c r="D193" s="8" t="s">
        <v>130</v>
      </c>
      <c r="E193" s="9" t="s">
        <v>66</v>
      </c>
      <c r="F193" s="8" t="s">
        <v>80</v>
      </c>
      <c r="G193" s="9" t="s">
        <v>90</v>
      </c>
      <c r="H193" s="8"/>
      <c r="I193" s="9"/>
      <c r="J193" s="10">
        <v>-210984.26929189189</v>
      </c>
      <c r="K193" s="10">
        <v>-28985.057965991684</v>
      </c>
      <c r="L193" s="10">
        <v>16722.23951305692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446.02703513513518</v>
      </c>
      <c r="V193" s="10">
        <v>-222801.06070969149</v>
      </c>
    </row>
    <row r="194" spans="1:22" outlineLevel="2" x14ac:dyDescent="0.35">
      <c r="A194" s="7" t="s">
        <v>78</v>
      </c>
      <c r="B194" s="8" t="s">
        <v>27</v>
      </c>
      <c r="C194" s="9" t="s">
        <v>129</v>
      </c>
      <c r="D194" s="8" t="s">
        <v>130</v>
      </c>
      <c r="E194" s="9" t="s">
        <v>66</v>
      </c>
      <c r="F194" s="8" t="s">
        <v>80</v>
      </c>
      <c r="G194" s="9" t="s">
        <v>91</v>
      </c>
      <c r="H194" s="8"/>
      <c r="I194" s="9"/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-446.02702702702675</v>
      </c>
      <c r="V194" s="10">
        <v>-446.02702702702675</v>
      </c>
    </row>
    <row r="195" spans="1:22" outlineLevel="2" x14ac:dyDescent="0.35">
      <c r="A195" s="7" t="s">
        <v>78</v>
      </c>
      <c r="B195" s="8" t="s">
        <v>27</v>
      </c>
      <c r="C195" s="9" t="s">
        <v>129</v>
      </c>
      <c r="D195" s="8" t="s">
        <v>130</v>
      </c>
      <c r="E195" s="9" t="s">
        <v>66</v>
      </c>
      <c r="F195" s="8" t="s">
        <v>31</v>
      </c>
      <c r="G195" s="9" t="s">
        <v>76</v>
      </c>
      <c r="H195" s="8"/>
      <c r="I195" s="9"/>
      <c r="J195" s="10">
        <v>-12100000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-12100000</v>
      </c>
    </row>
    <row r="196" spans="1:22" outlineLevel="2" x14ac:dyDescent="0.35">
      <c r="A196" s="7" t="s">
        <v>78</v>
      </c>
      <c r="B196" s="8" t="s">
        <v>27</v>
      </c>
      <c r="C196" s="9" t="s">
        <v>129</v>
      </c>
      <c r="D196" s="8" t="s">
        <v>130</v>
      </c>
      <c r="E196" s="9" t="s">
        <v>66</v>
      </c>
      <c r="F196" s="8" t="s">
        <v>31</v>
      </c>
      <c r="G196" s="9" t="s">
        <v>87</v>
      </c>
      <c r="H196" s="8"/>
      <c r="I196" s="9"/>
      <c r="J196" s="10">
        <v>-97461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-97461</v>
      </c>
    </row>
    <row r="197" spans="1:22" outlineLevel="2" x14ac:dyDescent="0.35">
      <c r="A197" s="7" t="s">
        <v>78</v>
      </c>
      <c r="B197" s="8" t="s">
        <v>27</v>
      </c>
      <c r="C197" s="9" t="s">
        <v>129</v>
      </c>
      <c r="D197" s="8" t="s">
        <v>130</v>
      </c>
      <c r="E197" s="9" t="s">
        <v>66</v>
      </c>
      <c r="F197" s="8" t="s">
        <v>31</v>
      </c>
      <c r="G197" s="9" t="s">
        <v>90</v>
      </c>
      <c r="H197" s="8"/>
      <c r="I197" s="9"/>
      <c r="J197" s="10">
        <v>-317859.31000000011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-317859.31000000011</v>
      </c>
    </row>
    <row r="198" spans="1:22" outlineLevel="2" x14ac:dyDescent="0.35">
      <c r="A198" s="7" t="s">
        <v>78</v>
      </c>
      <c r="B198" s="8" t="s">
        <v>27</v>
      </c>
      <c r="C198" s="9" t="s">
        <v>129</v>
      </c>
      <c r="D198" s="8" t="s">
        <v>130</v>
      </c>
      <c r="E198" s="9" t="s">
        <v>66</v>
      </c>
      <c r="F198" s="8" t="s">
        <v>69</v>
      </c>
      <c r="G198" s="9" t="s">
        <v>76</v>
      </c>
      <c r="H198" s="8" t="s">
        <v>133</v>
      </c>
      <c r="I198" s="9" t="s">
        <v>134</v>
      </c>
      <c r="J198" s="10">
        <v>-1500000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-1500000</v>
      </c>
    </row>
    <row r="199" spans="1:22" outlineLevel="2" x14ac:dyDescent="0.35">
      <c r="A199" s="7" t="s">
        <v>78</v>
      </c>
      <c r="B199" s="8" t="s">
        <v>27</v>
      </c>
      <c r="C199" s="9" t="s">
        <v>129</v>
      </c>
      <c r="D199" s="8" t="s">
        <v>130</v>
      </c>
      <c r="E199" s="9" t="s">
        <v>66</v>
      </c>
      <c r="F199" s="8" t="s">
        <v>69</v>
      </c>
      <c r="G199" s="9" t="s">
        <v>76</v>
      </c>
      <c r="H199" s="8" t="s">
        <v>135</v>
      </c>
      <c r="I199" s="9" t="s">
        <v>136</v>
      </c>
      <c r="J199" s="10">
        <v>-19330000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-19330000</v>
      </c>
    </row>
    <row r="200" spans="1:22" outlineLevel="2" x14ac:dyDescent="0.35">
      <c r="A200" s="7" t="s">
        <v>78</v>
      </c>
      <c r="B200" s="8" t="s">
        <v>27</v>
      </c>
      <c r="C200" s="9" t="s">
        <v>129</v>
      </c>
      <c r="D200" s="8" t="s">
        <v>130</v>
      </c>
      <c r="E200" s="9" t="s">
        <v>66</v>
      </c>
      <c r="F200" s="8" t="s">
        <v>54</v>
      </c>
      <c r="G200" s="9" t="s">
        <v>76</v>
      </c>
      <c r="H200" s="8" t="s">
        <v>113</v>
      </c>
      <c r="I200" s="9" t="s">
        <v>114</v>
      </c>
      <c r="J200" s="10">
        <v>-1156412.9202000001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-1156412.9202000001</v>
      </c>
    </row>
    <row r="201" spans="1:22" outlineLevel="2" x14ac:dyDescent="0.35">
      <c r="A201" s="7" t="s">
        <v>78</v>
      </c>
      <c r="B201" s="8" t="s">
        <v>27</v>
      </c>
      <c r="C201" s="9" t="s">
        <v>129</v>
      </c>
      <c r="D201" s="8" t="s">
        <v>130</v>
      </c>
      <c r="E201" s="9" t="s">
        <v>72</v>
      </c>
      <c r="F201" s="8" t="s">
        <v>80</v>
      </c>
      <c r="G201" s="9" t="s">
        <v>87</v>
      </c>
      <c r="H201" s="8"/>
      <c r="I201" s="9"/>
      <c r="J201" s="10">
        <v>-17840652.37009671</v>
      </c>
      <c r="K201" s="10">
        <v>-1756722.3209380831</v>
      </c>
      <c r="L201" s="10">
        <v>-30000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-19627374.691034794</v>
      </c>
    </row>
    <row r="202" spans="1:22" outlineLevel="2" x14ac:dyDescent="0.35">
      <c r="A202" s="7" t="s">
        <v>78</v>
      </c>
      <c r="B202" s="8" t="s">
        <v>27</v>
      </c>
      <c r="C202" s="9" t="s">
        <v>129</v>
      </c>
      <c r="D202" s="8" t="s">
        <v>130</v>
      </c>
      <c r="E202" s="9" t="s">
        <v>72</v>
      </c>
      <c r="F202" s="8" t="s">
        <v>80</v>
      </c>
      <c r="G202" s="9" t="s">
        <v>90</v>
      </c>
      <c r="H202" s="8"/>
      <c r="I202" s="9"/>
      <c r="J202" s="10">
        <v>-7313739.2081256006</v>
      </c>
      <c r="K202" s="10">
        <v>-451130.66033747367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-7764869.8684630739</v>
      </c>
    </row>
    <row r="203" spans="1:22" outlineLevel="2" x14ac:dyDescent="0.35">
      <c r="A203" s="7" t="s">
        <v>78</v>
      </c>
      <c r="B203" s="8" t="s">
        <v>27</v>
      </c>
      <c r="C203" s="9" t="s">
        <v>129</v>
      </c>
      <c r="D203" s="8" t="s">
        <v>130</v>
      </c>
      <c r="E203" s="9" t="s">
        <v>72</v>
      </c>
      <c r="F203" s="8" t="s">
        <v>80</v>
      </c>
      <c r="G203" s="9" t="s">
        <v>90</v>
      </c>
      <c r="H203" s="8" t="s">
        <v>98</v>
      </c>
      <c r="I203" s="9" t="s">
        <v>99</v>
      </c>
      <c r="J203" s="10">
        <v>-8152.5886800000017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-8152.5886800000017</v>
      </c>
    </row>
    <row r="204" spans="1:22" outlineLevel="2" x14ac:dyDescent="0.35">
      <c r="A204" s="7" t="s">
        <v>78</v>
      </c>
      <c r="B204" s="8" t="s">
        <v>27</v>
      </c>
      <c r="C204" s="9" t="s">
        <v>129</v>
      </c>
      <c r="D204" s="8" t="s">
        <v>130</v>
      </c>
      <c r="E204" s="9" t="s">
        <v>72</v>
      </c>
      <c r="F204" s="8" t="s">
        <v>80</v>
      </c>
      <c r="G204" s="9" t="s">
        <v>90</v>
      </c>
      <c r="H204" s="8" t="s">
        <v>119</v>
      </c>
      <c r="I204" s="9" t="s">
        <v>120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-5400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-5400</v>
      </c>
    </row>
    <row r="205" spans="1:22" outlineLevel="2" x14ac:dyDescent="0.35">
      <c r="A205" s="7" t="s">
        <v>78</v>
      </c>
      <c r="B205" s="8" t="s">
        <v>27</v>
      </c>
      <c r="C205" s="9" t="s">
        <v>129</v>
      </c>
      <c r="D205" s="8" t="s">
        <v>130</v>
      </c>
      <c r="E205" s="9" t="s">
        <v>72</v>
      </c>
      <c r="F205" s="8" t="s">
        <v>80</v>
      </c>
      <c r="G205" s="9" t="s">
        <v>91</v>
      </c>
      <c r="H205" s="8"/>
      <c r="I205" s="9"/>
      <c r="J205" s="10">
        <v>-42100</v>
      </c>
      <c r="K205" s="10">
        <v>-165.7423477968382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-42265.74234779684</v>
      </c>
    </row>
    <row r="206" spans="1:22" outlineLevel="2" x14ac:dyDescent="0.35">
      <c r="A206" s="7" t="s">
        <v>78</v>
      </c>
      <c r="B206" s="8" t="s">
        <v>27</v>
      </c>
      <c r="C206" s="9" t="s">
        <v>129</v>
      </c>
      <c r="D206" s="8" t="s">
        <v>130</v>
      </c>
      <c r="E206" s="9" t="s">
        <v>72</v>
      </c>
      <c r="F206" s="8" t="s">
        <v>42</v>
      </c>
      <c r="G206" s="9" t="s">
        <v>87</v>
      </c>
      <c r="H206" s="8"/>
      <c r="I206" s="9"/>
      <c r="J206" s="10">
        <v>-23999.999899999995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-23999.999899999995</v>
      </c>
    </row>
    <row r="207" spans="1:22" outlineLevel="2" x14ac:dyDescent="0.35">
      <c r="A207" s="7" t="s">
        <v>78</v>
      </c>
      <c r="B207" s="8" t="s">
        <v>27</v>
      </c>
      <c r="C207" s="9" t="s">
        <v>129</v>
      </c>
      <c r="D207" s="8" t="s">
        <v>130</v>
      </c>
      <c r="E207" s="9" t="s">
        <v>72</v>
      </c>
      <c r="F207" s="8" t="s">
        <v>42</v>
      </c>
      <c r="G207" s="9" t="s">
        <v>90</v>
      </c>
      <c r="H207" s="8"/>
      <c r="I207" s="9"/>
      <c r="J207" s="10">
        <v>-1345833.3333333319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-1345833.3333333319</v>
      </c>
    </row>
    <row r="208" spans="1:22" outlineLevel="2" x14ac:dyDescent="0.35">
      <c r="A208" s="7" t="s">
        <v>78</v>
      </c>
      <c r="B208" s="8" t="s">
        <v>27</v>
      </c>
      <c r="C208" s="9" t="s">
        <v>129</v>
      </c>
      <c r="D208" s="8" t="s">
        <v>137</v>
      </c>
      <c r="E208" s="9" t="s">
        <v>66</v>
      </c>
      <c r="F208" s="8" t="s">
        <v>80</v>
      </c>
      <c r="G208" s="9" t="s">
        <v>76</v>
      </c>
      <c r="H208" s="8"/>
      <c r="I208" s="9"/>
      <c r="J208" s="10">
        <v>-300000</v>
      </c>
      <c r="K208" s="10">
        <v>0</v>
      </c>
      <c r="L208" s="10">
        <v>1.0000000474974513E-4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79000.000100000005</v>
      </c>
      <c r="V208" s="10">
        <v>-220999.99979999999</v>
      </c>
    </row>
    <row r="209" spans="1:22" outlineLevel="2" x14ac:dyDescent="0.35">
      <c r="A209" s="7" t="s">
        <v>78</v>
      </c>
      <c r="B209" s="8" t="s">
        <v>27</v>
      </c>
      <c r="C209" s="9" t="s">
        <v>129</v>
      </c>
      <c r="D209" s="8" t="s">
        <v>137</v>
      </c>
      <c r="E209" s="9" t="s">
        <v>66</v>
      </c>
      <c r="F209" s="8" t="s">
        <v>80</v>
      </c>
      <c r="G209" s="9" t="s">
        <v>76</v>
      </c>
      <c r="H209" s="8" t="s">
        <v>85</v>
      </c>
      <c r="I209" s="9" t="s">
        <v>86</v>
      </c>
      <c r="J209" s="10">
        <v>-130010.81081081081</v>
      </c>
      <c r="K209" s="10">
        <v>-6.7886689622509158</v>
      </c>
      <c r="L209" s="10">
        <v>2.702702708745619E-6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-130017.59947707037</v>
      </c>
    </row>
    <row r="210" spans="1:22" outlineLevel="2" x14ac:dyDescent="0.35">
      <c r="A210" s="7" t="s">
        <v>78</v>
      </c>
      <c r="B210" s="8" t="s">
        <v>27</v>
      </c>
      <c r="C210" s="9" t="s">
        <v>129</v>
      </c>
      <c r="D210" s="8" t="s">
        <v>137</v>
      </c>
      <c r="E210" s="9" t="s">
        <v>66</v>
      </c>
      <c r="F210" s="8" t="s">
        <v>80</v>
      </c>
      <c r="G210" s="9" t="s">
        <v>76</v>
      </c>
      <c r="H210" s="8" t="s">
        <v>140</v>
      </c>
      <c r="I210" s="9" t="s">
        <v>141</v>
      </c>
      <c r="J210" s="10">
        <v>-38200000</v>
      </c>
      <c r="K210" s="10">
        <v>0</v>
      </c>
      <c r="L210" s="10">
        <v>1.0000169277191162E-4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-38199999.999899998</v>
      </c>
    </row>
    <row r="211" spans="1:22" outlineLevel="2" x14ac:dyDescent="0.35">
      <c r="A211" s="7" t="s">
        <v>78</v>
      </c>
      <c r="B211" s="8" t="s">
        <v>27</v>
      </c>
      <c r="C211" s="9" t="s">
        <v>129</v>
      </c>
      <c r="D211" s="8" t="s">
        <v>137</v>
      </c>
      <c r="E211" s="9" t="s">
        <v>66</v>
      </c>
      <c r="F211" s="8" t="s">
        <v>80</v>
      </c>
      <c r="G211" s="9" t="s">
        <v>76</v>
      </c>
      <c r="H211" s="8" t="s">
        <v>142</v>
      </c>
      <c r="I211" s="9" t="s">
        <v>143</v>
      </c>
      <c r="J211" s="10">
        <v>-2000000</v>
      </c>
      <c r="K211" s="10">
        <v>0</v>
      </c>
      <c r="L211" s="10">
        <v>1.0000006295740604E-4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-1999999.9998999999</v>
      </c>
    </row>
    <row r="212" spans="1:22" outlineLevel="2" x14ac:dyDescent="0.35">
      <c r="A212" s="7" t="s">
        <v>78</v>
      </c>
      <c r="B212" s="8" t="s">
        <v>27</v>
      </c>
      <c r="C212" s="9" t="s">
        <v>129</v>
      </c>
      <c r="D212" s="8" t="s">
        <v>137</v>
      </c>
      <c r="E212" s="9" t="s">
        <v>66</v>
      </c>
      <c r="F212" s="8" t="s">
        <v>80</v>
      </c>
      <c r="G212" s="9" t="s">
        <v>76</v>
      </c>
      <c r="H212" s="8" t="s">
        <v>144</v>
      </c>
      <c r="I212" s="9" t="s">
        <v>145</v>
      </c>
      <c r="J212" s="10">
        <v>0</v>
      </c>
      <c r="K212" s="10">
        <v>-11758.97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-11758.97</v>
      </c>
    </row>
    <row r="213" spans="1:22" outlineLevel="2" x14ac:dyDescent="0.35">
      <c r="A213" s="7" t="s">
        <v>78</v>
      </c>
      <c r="B213" s="8" t="s">
        <v>27</v>
      </c>
      <c r="C213" s="9" t="s">
        <v>129</v>
      </c>
      <c r="D213" s="8" t="s">
        <v>137</v>
      </c>
      <c r="E213" s="9" t="s">
        <v>66</v>
      </c>
      <c r="F213" s="8" t="s">
        <v>80</v>
      </c>
      <c r="G213" s="9" t="s">
        <v>87</v>
      </c>
      <c r="H213" s="8"/>
      <c r="I213" s="9"/>
      <c r="J213" s="10">
        <v>-431792.53800720727</v>
      </c>
      <c r="K213" s="10">
        <v>-448.84919500252852</v>
      </c>
      <c r="L213" s="10">
        <v>-149.2233486478799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-432390.61055085767</v>
      </c>
    </row>
    <row r="214" spans="1:22" outlineLevel="2" x14ac:dyDescent="0.35">
      <c r="A214" s="7" t="s">
        <v>78</v>
      </c>
      <c r="B214" s="8" t="s">
        <v>27</v>
      </c>
      <c r="C214" s="9" t="s">
        <v>129</v>
      </c>
      <c r="D214" s="8" t="s">
        <v>137</v>
      </c>
      <c r="E214" s="9" t="s">
        <v>66</v>
      </c>
      <c r="F214" s="8" t="s">
        <v>80</v>
      </c>
      <c r="G214" s="9" t="s">
        <v>87</v>
      </c>
      <c r="H214" s="8" t="s">
        <v>88</v>
      </c>
      <c r="I214" s="9" t="s">
        <v>89</v>
      </c>
      <c r="J214" s="10">
        <v>-5905.3541351345948</v>
      </c>
      <c r="K214" s="10">
        <v>-8.4290629661897789</v>
      </c>
      <c r="L214" s="10">
        <v>3.6041437851963565E-6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-5913.783194496641</v>
      </c>
    </row>
    <row r="215" spans="1:22" outlineLevel="2" x14ac:dyDescent="0.35">
      <c r="A215" s="7" t="s">
        <v>78</v>
      </c>
      <c r="B215" s="8" t="s">
        <v>27</v>
      </c>
      <c r="C215" s="9" t="s">
        <v>129</v>
      </c>
      <c r="D215" s="8" t="s">
        <v>137</v>
      </c>
      <c r="E215" s="9" t="s">
        <v>66</v>
      </c>
      <c r="F215" s="8" t="s">
        <v>80</v>
      </c>
      <c r="G215" s="9" t="s">
        <v>87</v>
      </c>
      <c r="H215" s="8" t="s">
        <v>109</v>
      </c>
      <c r="I215" s="9" t="s">
        <v>110</v>
      </c>
      <c r="J215" s="10">
        <v>0</v>
      </c>
      <c r="K215" s="10">
        <v>-2625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-2625</v>
      </c>
    </row>
    <row r="216" spans="1:22" outlineLevel="2" x14ac:dyDescent="0.35">
      <c r="A216" s="7" t="s">
        <v>78</v>
      </c>
      <c r="B216" s="8" t="s">
        <v>27</v>
      </c>
      <c r="C216" s="9" t="s">
        <v>129</v>
      </c>
      <c r="D216" s="8" t="s">
        <v>137</v>
      </c>
      <c r="E216" s="9" t="s">
        <v>66</v>
      </c>
      <c r="F216" s="8" t="s">
        <v>80</v>
      </c>
      <c r="G216" s="9" t="s">
        <v>90</v>
      </c>
      <c r="H216" s="8"/>
      <c r="I216" s="9"/>
      <c r="J216" s="10">
        <v>-102156.88823063065</v>
      </c>
      <c r="K216" s="10">
        <v>-41770.045657979972</v>
      </c>
      <c r="L216" s="10">
        <v>-5765.9201732426882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148.67567837837831</v>
      </c>
      <c r="V216" s="10">
        <v>-149544.17838347494</v>
      </c>
    </row>
    <row r="217" spans="1:22" outlineLevel="2" x14ac:dyDescent="0.35">
      <c r="A217" s="7" t="s">
        <v>78</v>
      </c>
      <c r="B217" s="8" t="s">
        <v>27</v>
      </c>
      <c r="C217" s="9" t="s">
        <v>129</v>
      </c>
      <c r="D217" s="8" t="s">
        <v>137</v>
      </c>
      <c r="E217" s="9" t="s">
        <v>66</v>
      </c>
      <c r="F217" s="8" t="s">
        <v>80</v>
      </c>
      <c r="G217" s="9" t="s">
        <v>91</v>
      </c>
      <c r="H217" s="8"/>
      <c r="I217" s="9"/>
      <c r="J217" s="10">
        <v>-66000</v>
      </c>
      <c r="K217" s="10">
        <v>-1063.1400000000001</v>
      </c>
      <c r="L217" s="10">
        <v>-80999.999699999986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-148.67567567567559</v>
      </c>
      <c r="V217" s="10">
        <v>-148211.81537567568</v>
      </c>
    </row>
    <row r="218" spans="1:22" outlineLevel="2" x14ac:dyDescent="0.35">
      <c r="A218" s="7" t="s">
        <v>78</v>
      </c>
      <c r="B218" s="8" t="s">
        <v>27</v>
      </c>
      <c r="C218" s="9" t="s">
        <v>129</v>
      </c>
      <c r="D218" s="8" t="s">
        <v>137</v>
      </c>
      <c r="E218" s="9" t="s">
        <v>66</v>
      </c>
      <c r="F218" s="8" t="s">
        <v>104</v>
      </c>
      <c r="G218" s="9" t="s">
        <v>76</v>
      </c>
      <c r="H218" s="8" t="s">
        <v>138</v>
      </c>
      <c r="I218" s="9" t="s">
        <v>139</v>
      </c>
      <c r="J218" s="10">
        <v>-1669384.5374999996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-1669384.5374999996</v>
      </c>
    </row>
    <row r="219" spans="1:22" outlineLevel="2" x14ac:dyDescent="0.35">
      <c r="A219" s="7" t="s">
        <v>78</v>
      </c>
      <c r="B219" s="8" t="s">
        <v>27</v>
      </c>
      <c r="C219" s="9" t="s">
        <v>129</v>
      </c>
      <c r="D219" s="8" t="s">
        <v>137</v>
      </c>
      <c r="E219" s="9" t="s">
        <v>66</v>
      </c>
      <c r="F219" s="8" t="s">
        <v>104</v>
      </c>
      <c r="G219" s="9" t="s">
        <v>76</v>
      </c>
      <c r="H219" s="8" t="s">
        <v>146</v>
      </c>
      <c r="I219" s="9" t="s">
        <v>147</v>
      </c>
      <c r="J219" s="10">
        <v>-11716270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-11716270</v>
      </c>
    </row>
    <row r="220" spans="1:22" outlineLevel="2" x14ac:dyDescent="0.35">
      <c r="A220" s="7" t="s">
        <v>78</v>
      </c>
      <c r="B220" s="8" t="s">
        <v>27</v>
      </c>
      <c r="C220" s="9" t="s">
        <v>129</v>
      </c>
      <c r="D220" s="8" t="s">
        <v>137</v>
      </c>
      <c r="E220" s="9" t="s">
        <v>66</v>
      </c>
      <c r="F220" s="8" t="s">
        <v>31</v>
      </c>
      <c r="G220" s="9" t="s">
        <v>76</v>
      </c>
      <c r="H220" s="8" t="s">
        <v>113</v>
      </c>
      <c r="I220" s="9" t="s">
        <v>114</v>
      </c>
      <c r="J220" s="10">
        <v>-6802289.79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-6802289.79</v>
      </c>
    </row>
    <row r="221" spans="1:22" outlineLevel="2" x14ac:dyDescent="0.35">
      <c r="A221" s="7" t="s">
        <v>78</v>
      </c>
      <c r="B221" s="8" t="s">
        <v>27</v>
      </c>
      <c r="C221" s="9" t="s">
        <v>129</v>
      </c>
      <c r="D221" s="8" t="s">
        <v>137</v>
      </c>
      <c r="E221" s="9" t="s">
        <v>66</v>
      </c>
      <c r="F221" s="8" t="s">
        <v>31</v>
      </c>
      <c r="G221" s="9" t="s">
        <v>76</v>
      </c>
      <c r="H221" s="8" t="s">
        <v>148</v>
      </c>
      <c r="I221" s="9" t="s">
        <v>149</v>
      </c>
      <c r="J221" s="10">
        <v>-89949999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-89949999</v>
      </c>
    </row>
    <row r="222" spans="1:22" outlineLevel="2" x14ac:dyDescent="0.35">
      <c r="A222" s="7" t="s">
        <v>78</v>
      </c>
      <c r="B222" s="8" t="s">
        <v>27</v>
      </c>
      <c r="C222" s="9" t="s">
        <v>129</v>
      </c>
      <c r="D222" s="8" t="s">
        <v>137</v>
      </c>
      <c r="E222" s="9" t="s">
        <v>66</v>
      </c>
      <c r="F222" s="8" t="s">
        <v>31</v>
      </c>
      <c r="G222" s="9" t="s">
        <v>76</v>
      </c>
      <c r="H222" s="8" t="s">
        <v>138</v>
      </c>
      <c r="I222" s="9" t="s">
        <v>139</v>
      </c>
      <c r="J222" s="10">
        <v>-225789056.79999998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-225789056.79999998</v>
      </c>
    </row>
    <row r="223" spans="1:22" outlineLevel="2" x14ac:dyDescent="0.35">
      <c r="A223" s="7" t="s">
        <v>78</v>
      </c>
      <c r="B223" s="8" t="s">
        <v>27</v>
      </c>
      <c r="C223" s="9" t="s">
        <v>129</v>
      </c>
      <c r="D223" s="8" t="s">
        <v>137</v>
      </c>
      <c r="E223" s="9" t="s">
        <v>66</v>
      </c>
      <c r="F223" s="8" t="s">
        <v>31</v>
      </c>
      <c r="G223" s="9" t="s">
        <v>76</v>
      </c>
      <c r="H223" s="8"/>
      <c r="I223" s="9"/>
      <c r="J223" s="10">
        <v>-1757778.4000000001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-1757778.4000000001</v>
      </c>
    </row>
    <row r="224" spans="1:22" outlineLevel="2" x14ac:dyDescent="0.35">
      <c r="A224" s="7" t="s">
        <v>78</v>
      </c>
      <c r="B224" s="8" t="s">
        <v>27</v>
      </c>
      <c r="C224" s="9" t="s">
        <v>129</v>
      </c>
      <c r="D224" s="8" t="s">
        <v>137</v>
      </c>
      <c r="E224" s="9" t="s">
        <v>66</v>
      </c>
      <c r="F224" s="8" t="s">
        <v>31</v>
      </c>
      <c r="G224" s="9" t="s">
        <v>87</v>
      </c>
      <c r="H224" s="8"/>
      <c r="I224" s="9"/>
      <c r="J224" s="10">
        <v>-526228.06000000006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-526228.06000000006</v>
      </c>
    </row>
    <row r="225" spans="1:22" outlineLevel="2" x14ac:dyDescent="0.35">
      <c r="A225" s="7" t="s">
        <v>78</v>
      </c>
      <c r="B225" s="8" t="s">
        <v>27</v>
      </c>
      <c r="C225" s="9" t="s">
        <v>129</v>
      </c>
      <c r="D225" s="8" t="s">
        <v>137</v>
      </c>
      <c r="E225" s="9" t="s">
        <v>66</v>
      </c>
      <c r="F225" s="8" t="s">
        <v>31</v>
      </c>
      <c r="G225" s="9" t="s">
        <v>90</v>
      </c>
      <c r="H225" s="8"/>
      <c r="I225" s="9"/>
      <c r="J225" s="10">
        <v>-25595.625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-25595.625</v>
      </c>
    </row>
    <row r="226" spans="1:22" outlineLevel="2" x14ac:dyDescent="0.35">
      <c r="A226" s="7" t="s">
        <v>78</v>
      </c>
      <c r="B226" s="8" t="s">
        <v>27</v>
      </c>
      <c r="C226" s="9" t="s">
        <v>129</v>
      </c>
      <c r="D226" s="8" t="s">
        <v>137</v>
      </c>
      <c r="E226" s="9" t="s">
        <v>66</v>
      </c>
      <c r="F226" s="8" t="s">
        <v>69</v>
      </c>
      <c r="G226" s="9" t="s">
        <v>76</v>
      </c>
      <c r="H226" s="8" t="s">
        <v>138</v>
      </c>
      <c r="I226" s="9" t="s">
        <v>139</v>
      </c>
      <c r="J226" s="10">
        <v>-25905615.462499999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-25905615.462499999</v>
      </c>
    </row>
    <row r="227" spans="1:22" outlineLevel="2" x14ac:dyDescent="0.35">
      <c r="A227" s="7" t="s">
        <v>78</v>
      </c>
      <c r="B227" s="8" t="s">
        <v>27</v>
      </c>
      <c r="C227" s="9" t="s">
        <v>129</v>
      </c>
      <c r="D227" s="8" t="s">
        <v>137</v>
      </c>
      <c r="E227" s="9" t="s">
        <v>66</v>
      </c>
      <c r="F227" s="8" t="s">
        <v>69</v>
      </c>
      <c r="G227" s="9" t="s">
        <v>76</v>
      </c>
      <c r="H227" s="8" t="s">
        <v>146</v>
      </c>
      <c r="I227" s="9" t="s">
        <v>147</v>
      </c>
      <c r="J227" s="10">
        <v>-66392198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-66392198</v>
      </c>
    </row>
    <row r="228" spans="1:22" outlineLevel="2" x14ac:dyDescent="0.35">
      <c r="A228" s="7" t="s">
        <v>78</v>
      </c>
      <c r="B228" s="8" t="s">
        <v>27</v>
      </c>
      <c r="C228" s="9" t="s">
        <v>129</v>
      </c>
      <c r="D228" s="8" t="s">
        <v>137</v>
      </c>
      <c r="E228" s="9" t="s">
        <v>66</v>
      </c>
      <c r="F228" s="8" t="s">
        <v>69</v>
      </c>
      <c r="G228" s="9" t="s">
        <v>76</v>
      </c>
      <c r="H228" s="8"/>
      <c r="I228" s="9"/>
      <c r="J228" s="10">
        <v>-1665961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-1665961</v>
      </c>
    </row>
    <row r="229" spans="1:22" outlineLevel="2" x14ac:dyDescent="0.35">
      <c r="A229" s="7" t="s">
        <v>78</v>
      </c>
      <c r="B229" s="8" t="s">
        <v>27</v>
      </c>
      <c r="C229" s="9" t="s">
        <v>129</v>
      </c>
      <c r="D229" s="8" t="s">
        <v>137</v>
      </c>
      <c r="E229" s="9" t="s">
        <v>66</v>
      </c>
      <c r="F229" s="8" t="s">
        <v>54</v>
      </c>
      <c r="G229" s="9" t="s">
        <v>76</v>
      </c>
      <c r="H229" s="8" t="s">
        <v>113</v>
      </c>
      <c r="I229" s="9" t="s">
        <v>114</v>
      </c>
      <c r="J229" s="10">
        <v>-206168523.97999996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-206168523.97999996</v>
      </c>
    </row>
    <row r="230" spans="1:22" outlineLevel="2" x14ac:dyDescent="0.35">
      <c r="A230" s="7" t="s">
        <v>78</v>
      </c>
      <c r="B230" s="8" t="s">
        <v>27</v>
      </c>
      <c r="C230" s="9" t="s">
        <v>129</v>
      </c>
      <c r="D230" s="8" t="s">
        <v>137</v>
      </c>
      <c r="E230" s="9" t="s">
        <v>66</v>
      </c>
      <c r="F230" s="8" t="s">
        <v>54</v>
      </c>
      <c r="G230" s="9" t="s">
        <v>76</v>
      </c>
      <c r="H230" s="8" t="s">
        <v>70</v>
      </c>
      <c r="I230" s="9" t="s">
        <v>71</v>
      </c>
      <c r="J230" s="10">
        <v>-412830.6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-412830.6</v>
      </c>
    </row>
    <row r="231" spans="1:22" outlineLevel="2" x14ac:dyDescent="0.35">
      <c r="A231" s="7" t="s">
        <v>78</v>
      </c>
      <c r="B231" s="8" t="s">
        <v>27</v>
      </c>
      <c r="C231" s="9" t="s">
        <v>129</v>
      </c>
      <c r="D231" s="8" t="s">
        <v>137</v>
      </c>
      <c r="E231" s="9" t="s">
        <v>66</v>
      </c>
      <c r="F231" s="8" t="s">
        <v>54</v>
      </c>
      <c r="G231" s="9" t="s">
        <v>87</v>
      </c>
      <c r="H231" s="8" t="s">
        <v>70</v>
      </c>
      <c r="I231" s="9" t="s">
        <v>71</v>
      </c>
      <c r="J231" s="10">
        <v>-86261.42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-86261.42</v>
      </c>
    </row>
    <row r="232" spans="1:22" outlineLevel="2" x14ac:dyDescent="0.35">
      <c r="A232" s="7" t="s">
        <v>78</v>
      </c>
      <c r="B232" s="8" t="s">
        <v>27</v>
      </c>
      <c r="C232" s="9" t="s">
        <v>129</v>
      </c>
      <c r="D232" s="8" t="s">
        <v>150</v>
      </c>
      <c r="E232" s="9" t="s">
        <v>66</v>
      </c>
      <c r="F232" s="8" t="s">
        <v>80</v>
      </c>
      <c r="G232" s="9" t="s">
        <v>76</v>
      </c>
      <c r="H232" s="8" t="s">
        <v>85</v>
      </c>
      <c r="I232" s="9" t="s">
        <v>86</v>
      </c>
      <c r="J232" s="10">
        <v>-105510.81081081081</v>
      </c>
      <c r="K232" s="10">
        <v>-5.5092659655190106</v>
      </c>
      <c r="L232" s="10">
        <v>2.702702708745619E-6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-105516.32007407364</v>
      </c>
    </row>
    <row r="233" spans="1:22" outlineLevel="2" x14ac:dyDescent="0.35">
      <c r="A233" s="7" t="s">
        <v>78</v>
      </c>
      <c r="B233" s="8" t="s">
        <v>27</v>
      </c>
      <c r="C233" s="9" t="s">
        <v>129</v>
      </c>
      <c r="D233" s="8" t="s">
        <v>150</v>
      </c>
      <c r="E233" s="9" t="s">
        <v>66</v>
      </c>
      <c r="F233" s="8" t="s">
        <v>80</v>
      </c>
      <c r="G233" s="9" t="s">
        <v>87</v>
      </c>
      <c r="H233" s="8"/>
      <c r="I233" s="9"/>
      <c r="J233" s="10">
        <v>-431792.53800720721</v>
      </c>
      <c r="K233" s="10">
        <v>-448.84919500264238</v>
      </c>
      <c r="L233" s="10">
        <v>-149.22334864805453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-432390.61055085791</v>
      </c>
    </row>
    <row r="234" spans="1:22" outlineLevel="2" x14ac:dyDescent="0.35">
      <c r="A234" s="7" t="s">
        <v>78</v>
      </c>
      <c r="B234" s="8" t="s">
        <v>27</v>
      </c>
      <c r="C234" s="9" t="s">
        <v>129</v>
      </c>
      <c r="D234" s="8" t="s">
        <v>150</v>
      </c>
      <c r="E234" s="9" t="s">
        <v>66</v>
      </c>
      <c r="F234" s="8" t="s">
        <v>80</v>
      </c>
      <c r="G234" s="9" t="s">
        <v>87</v>
      </c>
      <c r="H234" s="8" t="s">
        <v>88</v>
      </c>
      <c r="I234" s="9" t="s">
        <v>89</v>
      </c>
      <c r="J234" s="10">
        <v>-5905.3541351345939</v>
      </c>
      <c r="K234" s="10">
        <v>-8.4290629661919194</v>
      </c>
      <c r="L234" s="10">
        <v>3.60414560418576E-6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-5913.7831944966401</v>
      </c>
    </row>
    <row r="235" spans="1:22" outlineLevel="2" x14ac:dyDescent="0.35">
      <c r="A235" s="7" t="s">
        <v>78</v>
      </c>
      <c r="B235" s="8" t="s">
        <v>27</v>
      </c>
      <c r="C235" s="9" t="s">
        <v>129</v>
      </c>
      <c r="D235" s="8" t="s">
        <v>150</v>
      </c>
      <c r="E235" s="9" t="s">
        <v>66</v>
      </c>
      <c r="F235" s="8" t="s">
        <v>80</v>
      </c>
      <c r="G235" s="9" t="s">
        <v>87</v>
      </c>
      <c r="H235" s="8" t="s">
        <v>109</v>
      </c>
      <c r="I235" s="9" t="s">
        <v>110</v>
      </c>
      <c r="J235" s="10">
        <v>0</v>
      </c>
      <c r="K235" s="10">
        <v>-2625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-2625</v>
      </c>
    </row>
    <row r="236" spans="1:22" outlineLevel="2" x14ac:dyDescent="0.35">
      <c r="A236" s="7" t="s">
        <v>78</v>
      </c>
      <c r="B236" s="8" t="s">
        <v>27</v>
      </c>
      <c r="C236" s="9" t="s">
        <v>129</v>
      </c>
      <c r="D236" s="8" t="s">
        <v>150</v>
      </c>
      <c r="E236" s="9" t="s">
        <v>66</v>
      </c>
      <c r="F236" s="8" t="s">
        <v>80</v>
      </c>
      <c r="G236" s="9" t="s">
        <v>90</v>
      </c>
      <c r="H236" s="8"/>
      <c r="I236" s="9"/>
      <c r="J236" s="10">
        <v>-45496.888230630633</v>
      </c>
      <c r="K236" s="10">
        <v>-7166.9892109165867</v>
      </c>
      <c r="L236" s="10">
        <v>5574.0798067572978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148.67567837837839</v>
      </c>
      <c r="V236" s="10">
        <v>-46941.121956411545</v>
      </c>
    </row>
    <row r="237" spans="1:22" outlineLevel="2" x14ac:dyDescent="0.35">
      <c r="A237" s="7" t="s">
        <v>78</v>
      </c>
      <c r="B237" s="8" t="s">
        <v>27</v>
      </c>
      <c r="C237" s="9" t="s">
        <v>129</v>
      </c>
      <c r="D237" s="8" t="s">
        <v>150</v>
      </c>
      <c r="E237" s="9" t="s">
        <v>66</v>
      </c>
      <c r="F237" s="8" t="s">
        <v>80</v>
      </c>
      <c r="G237" s="9" t="s">
        <v>91</v>
      </c>
      <c r="H237" s="8"/>
      <c r="I237" s="9"/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-148.67567567567559</v>
      </c>
      <c r="V237" s="10">
        <v>-148.67567567567559</v>
      </c>
    </row>
    <row r="238" spans="1:22" outlineLevel="2" x14ac:dyDescent="0.35">
      <c r="A238" s="7" t="s">
        <v>78</v>
      </c>
      <c r="B238" s="8" t="s">
        <v>27</v>
      </c>
      <c r="C238" s="9" t="s">
        <v>129</v>
      </c>
      <c r="D238" s="8" t="s">
        <v>150</v>
      </c>
      <c r="E238" s="9" t="s">
        <v>66</v>
      </c>
      <c r="F238" s="8" t="s">
        <v>104</v>
      </c>
      <c r="G238" s="9" t="s">
        <v>76</v>
      </c>
      <c r="H238" s="8" t="s">
        <v>151</v>
      </c>
      <c r="I238" s="9" t="s">
        <v>152</v>
      </c>
      <c r="J238" s="10">
        <v>-894737.00000000023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-894737.00000000023</v>
      </c>
    </row>
    <row r="239" spans="1:22" outlineLevel="2" x14ac:dyDescent="0.35">
      <c r="A239" s="7" t="s">
        <v>78</v>
      </c>
      <c r="B239" s="8" t="s">
        <v>27</v>
      </c>
      <c r="C239" s="9" t="s">
        <v>129</v>
      </c>
      <c r="D239" s="8" t="s">
        <v>150</v>
      </c>
      <c r="E239" s="9" t="s">
        <v>66</v>
      </c>
      <c r="F239" s="8" t="s">
        <v>69</v>
      </c>
      <c r="G239" s="9" t="s">
        <v>76</v>
      </c>
      <c r="H239" s="8" t="s">
        <v>151</v>
      </c>
      <c r="I239" s="9" t="s">
        <v>152</v>
      </c>
      <c r="J239" s="10">
        <v>-17000000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-17000000</v>
      </c>
    </row>
    <row r="240" spans="1:22" outlineLevel="2" x14ac:dyDescent="0.35">
      <c r="A240" s="7" t="s">
        <v>78</v>
      </c>
      <c r="B240" s="8" t="s">
        <v>27</v>
      </c>
      <c r="C240" s="9" t="s">
        <v>129</v>
      </c>
      <c r="D240" s="8" t="s">
        <v>150</v>
      </c>
      <c r="E240" s="9" t="s">
        <v>72</v>
      </c>
      <c r="F240" s="8" t="s">
        <v>80</v>
      </c>
      <c r="G240" s="9" t="s">
        <v>87</v>
      </c>
      <c r="H240" s="8"/>
      <c r="I240" s="9"/>
      <c r="J240" s="10">
        <v>-8347904.6872685449</v>
      </c>
      <c r="K240" s="10">
        <v>-1505050.9094560761</v>
      </c>
      <c r="L240" s="10">
        <v>-11000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-9863955.596724622</v>
      </c>
    </row>
    <row r="241" spans="1:22" outlineLevel="2" x14ac:dyDescent="0.35">
      <c r="A241" s="7" t="s">
        <v>78</v>
      </c>
      <c r="B241" s="8" t="s">
        <v>27</v>
      </c>
      <c r="C241" s="9" t="s">
        <v>129</v>
      </c>
      <c r="D241" s="8" t="s">
        <v>150</v>
      </c>
      <c r="E241" s="9" t="s">
        <v>72</v>
      </c>
      <c r="F241" s="8" t="s">
        <v>80</v>
      </c>
      <c r="G241" s="9" t="s">
        <v>90</v>
      </c>
      <c r="H241" s="8"/>
      <c r="I241" s="9"/>
      <c r="J241" s="10">
        <v>-42624039.03373272</v>
      </c>
      <c r="K241" s="10">
        <v>-257915.04736374531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-42881954.081096463</v>
      </c>
    </row>
    <row r="242" spans="1:22" outlineLevel="2" x14ac:dyDescent="0.35">
      <c r="A242" s="7" t="s">
        <v>78</v>
      </c>
      <c r="B242" s="8" t="s">
        <v>27</v>
      </c>
      <c r="C242" s="9" t="s">
        <v>129</v>
      </c>
      <c r="D242" s="8" t="s">
        <v>150</v>
      </c>
      <c r="E242" s="9" t="s">
        <v>72</v>
      </c>
      <c r="F242" s="8" t="s">
        <v>80</v>
      </c>
      <c r="G242" s="9" t="s">
        <v>90</v>
      </c>
      <c r="H242" s="8" t="s">
        <v>98</v>
      </c>
      <c r="I242" s="9" t="s">
        <v>99</v>
      </c>
      <c r="J242" s="10">
        <v>-2989.2825160000011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-2989.2825160000011</v>
      </c>
    </row>
    <row r="243" spans="1:22" outlineLevel="2" x14ac:dyDescent="0.35">
      <c r="A243" s="7" t="s">
        <v>78</v>
      </c>
      <c r="B243" s="8" t="s">
        <v>27</v>
      </c>
      <c r="C243" s="9" t="s">
        <v>129</v>
      </c>
      <c r="D243" s="8" t="s">
        <v>150</v>
      </c>
      <c r="E243" s="9" t="s">
        <v>72</v>
      </c>
      <c r="F243" s="8" t="s">
        <v>80</v>
      </c>
      <c r="G243" s="9" t="s">
        <v>90</v>
      </c>
      <c r="H243" s="8" t="s">
        <v>119</v>
      </c>
      <c r="I243" s="9" t="s">
        <v>120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-1980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-1980</v>
      </c>
    </row>
    <row r="244" spans="1:22" outlineLevel="2" x14ac:dyDescent="0.35">
      <c r="A244" s="7" t="s">
        <v>78</v>
      </c>
      <c r="B244" s="8" t="s">
        <v>27</v>
      </c>
      <c r="C244" s="9" t="s">
        <v>129</v>
      </c>
      <c r="D244" s="8" t="s">
        <v>150</v>
      </c>
      <c r="E244" s="9" t="s">
        <v>72</v>
      </c>
      <c r="F244" s="8" t="s">
        <v>80</v>
      </c>
      <c r="G244" s="9" t="s">
        <v>91</v>
      </c>
      <c r="H244" s="8"/>
      <c r="I244" s="9"/>
      <c r="J244" s="10">
        <v>-15070</v>
      </c>
      <c r="K244" s="10">
        <v>-437.52861467493148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-15507.528614674931</v>
      </c>
    </row>
    <row r="245" spans="1:22" outlineLevel="2" x14ac:dyDescent="0.35">
      <c r="A245" s="7" t="s">
        <v>78</v>
      </c>
      <c r="B245" s="8" t="s">
        <v>27</v>
      </c>
      <c r="C245" s="9" t="s">
        <v>129</v>
      </c>
      <c r="D245" s="8" t="s">
        <v>150</v>
      </c>
      <c r="E245" s="9" t="s">
        <v>72</v>
      </c>
      <c r="F245" s="8" t="s">
        <v>31</v>
      </c>
      <c r="G245" s="9" t="s">
        <v>87</v>
      </c>
      <c r="H245" s="8"/>
      <c r="I245" s="9"/>
      <c r="J245" s="10">
        <v>-32730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-32730</v>
      </c>
    </row>
    <row r="246" spans="1:22" outlineLevel="2" x14ac:dyDescent="0.35">
      <c r="A246" s="7" t="s">
        <v>78</v>
      </c>
      <c r="B246" s="8" t="s">
        <v>27</v>
      </c>
      <c r="C246" s="9" t="s">
        <v>129</v>
      </c>
      <c r="D246" s="8" t="s">
        <v>150</v>
      </c>
      <c r="E246" s="9" t="s">
        <v>72</v>
      </c>
      <c r="F246" s="8" t="s">
        <v>42</v>
      </c>
      <c r="G246" s="9" t="s">
        <v>90</v>
      </c>
      <c r="H246" s="8"/>
      <c r="I246" s="9"/>
      <c r="J246" s="10">
        <v>-438596.93877550983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-438596.93877550983</v>
      </c>
    </row>
    <row r="247" spans="1:22" outlineLevel="2" x14ac:dyDescent="0.35">
      <c r="A247" s="7" t="s">
        <v>78</v>
      </c>
      <c r="B247" s="8" t="s">
        <v>27</v>
      </c>
      <c r="C247" s="9" t="s">
        <v>129</v>
      </c>
      <c r="D247" s="8" t="s">
        <v>153</v>
      </c>
      <c r="E247" s="9" t="s">
        <v>66</v>
      </c>
      <c r="F247" s="8" t="s">
        <v>80</v>
      </c>
      <c r="G247" s="9" t="s">
        <v>76</v>
      </c>
      <c r="H247" s="8"/>
      <c r="I247" s="9"/>
      <c r="J247" s="10">
        <v>-9261639.9998000003</v>
      </c>
      <c r="K247" s="10">
        <v>0</v>
      </c>
      <c r="L247" s="10">
        <v>9.999983012676239E-5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-9261639.9997000005</v>
      </c>
    </row>
    <row r="248" spans="1:22" outlineLevel="2" x14ac:dyDescent="0.35">
      <c r="A248" s="7" t="s">
        <v>78</v>
      </c>
      <c r="B248" s="8" t="s">
        <v>27</v>
      </c>
      <c r="C248" s="9" t="s">
        <v>129</v>
      </c>
      <c r="D248" s="8" t="s">
        <v>153</v>
      </c>
      <c r="E248" s="9" t="s">
        <v>66</v>
      </c>
      <c r="F248" s="8" t="s">
        <v>80</v>
      </c>
      <c r="G248" s="9" t="s">
        <v>76</v>
      </c>
      <c r="H248" s="8" t="s">
        <v>85</v>
      </c>
      <c r="I248" s="9" t="s">
        <v>86</v>
      </c>
      <c r="J248" s="10">
        <v>-91603.810810810828</v>
      </c>
      <c r="K248" s="10">
        <v>-4.7830350481496007</v>
      </c>
      <c r="L248" s="10">
        <v>2.702702708745619E-6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-91608.593843156283</v>
      </c>
    </row>
    <row r="249" spans="1:22" outlineLevel="2" x14ac:dyDescent="0.35">
      <c r="A249" s="7" t="s">
        <v>78</v>
      </c>
      <c r="B249" s="8" t="s">
        <v>27</v>
      </c>
      <c r="C249" s="9" t="s">
        <v>129</v>
      </c>
      <c r="D249" s="8" t="s">
        <v>153</v>
      </c>
      <c r="E249" s="9" t="s">
        <v>66</v>
      </c>
      <c r="F249" s="8" t="s">
        <v>80</v>
      </c>
      <c r="G249" s="9" t="s">
        <v>87</v>
      </c>
      <c r="H249" s="8"/>
      <c r="I249" s="9"/>
      <c r="J249" s="10">
        <v>-354610.5609072072</v>
      </c>
      <c r="K249" s="10">
        <v>-532.00054684991585</v>
      </c>
      <c r="L249" s="10">
        <v>-119.20504929311574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-355261.76650335023</v>
      </c>
    </row>
    <row r="250" spans="1:22" outlineLevel="2" x14ac:dyDescent="0.35">
      <c r="A250" s="7" t="s">
        <v>78</v>
      </c>
      <c r="B250" s="8" t="s">
        <v>27</v>
      </c>
      <c r="C250" s="9" t="s">
        <v>129</v>
      </c>
      <c r="D250" s="8" t="s">
        <v>153</v>
      </c>
      <c r="E250" s="9" t="s">
        <v>66</v>
      </c>
      <c r="F250" s="8" t="s">
        <v>80</v>
      </c>
      <c r="G250" s="9" t="s">
        <v>87</v>
      </c>
      <c r="H250" s="8" t="s">
        <v>88</v>
      </c>
      <c r="I250" s="9" t="s">
        <v>89</v>
      </c>
      <c r="J250" s="10">
        <v>-4848.5280857795951</v>
      </c>
      <c r="K250" s="10">
        <v>-9.9905851617269299</v>
      </c>
      <c r="L250" s="10">
        <v>2.9591437851195224E-6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-4858.5186679821782</v>
      </c>
    </row>
    <row r="251" spans="1:22" outlineLevel="2" x14ac:dyDescent="0.35">
      <c r="A251" s="7" t="s">
        <v>78</v>
      </c>
      <c r="B251" s="8" t="s">
        <v>27</v>
      </c>
      <c r="C251" s="9" t="s">
        <v>129</v>
      </c>
      <c r="D251" s="8" t="s">
        <v>153</v>
      </c>
      <c r="E251" s="9" t="s">
        <v>66</v>
      </c>
      <c r="F251" s="8" t="s">
        <v>80</v>
      </c>
      <c r="G251" s="9" t="s">
        <v>87</v>
      </c>
      <c r="H251" s="8" t="s">
        <v>109</v>
      </c>
      <c r="I251" s="9" t="s">
        <v>110</v>
      </c>
      <c r="J251" s="10">
        <v>0</v>
      </c>
      <c r="K251" s="10">
        <v>-2625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-2625</v>
      </c>
    </row>
    <row r="252" spans="1:22" outlineLevel="2" x14ac:dyDescent="0.35">
      <c r="A252" s="7" t="s">
        <v>78</v>
      </c>
      <c r="B252" s="8" t="s">
        <v>27</v>
      </c>
      <c r="C252" s="9" t="s">
        <v>129</v>
      </c>
      <c r="D252" s="8" t="s">
        <v>153</v>
      </c>
      <c r="E252" s="9" t="s">
        <v>66</v>
      </c>
      <c r="F252" s="8" t="s">
        <v>80</v>
      </c>
      <c r="G252" s="9" t="s">
        <v>90</v>
      </c>
      <c r="H252" s="8"/>
      <c r="I252" s="9"/>
      <c r="J252" s="10">
        <v>-78570.462030630631</v>
      </c>
      <c r="K252" s="10">
        <v>-10694.664406437683</v>
      </c>
      <c r="L252" s="10">
        <v>-1095.920083887715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148.67567837837839</v>
      </c>
      <c r="V252" s="10">
        <v>-90212.370842577657</v>
      </c>
    </row>
    <row r="253" spans="1:22" outlineLevel="2" x14ac:dyDescent="0.35">
      <c r="A253" s="7" t="s">
        <v>78</v>
      </c>
      <c r="B253" s="8" t="s">
        <v>27</v>
      </c>
      <c r="C253" s="9" t="s">
        <v>129</v>
      </c>
      <c r="D253" s="8" t="s">
        <v>153</v>
      </c>
      <c r="E253" s="9" t="s">
        <v>66</v>
      </c>
      <c r="F253" s="8" t="s">
        <v>80</v>
      </c>
      <c r="G253" s="9" t="s">
        <v>91</v>
      </c>
      <c r="H253" s="8"/>
      <c r="I253" s="9"/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-148.67567567567559</v>
      </c>
      <c r="V253" s="10">
        <v>-148.67567567567559</v>
      </c>
    </row>
    <row r="254" spans="1:22" outlineLevel="2" x14ac:dyDescent="0.35">
      <c r="A254" s="7" t="s">
        <v>78</v>
      </c>
      <c r="B254" s="8" t="s">
        <v>27</v>
      </c>
      <c r="C254" s="9" t="s">
        <v>129</v>
      </c>
      <c r="D254" s="8" t="s">
        <v>153</v>
      </c>
      <c r="E254" s="9" t="s">
        <v>66</v>
      </c>
      <c r="F254" s="8" t="s">
        <v>54</v>
      </c>
      <c r="G254" s="9" t="s">
        <v>76</v>
      </c>
      <c r="H254" s="8" t="s">
        <v>113</v>
      </c>
      <c r="I254" s="9" t="s">
        <v>114</v>
      </c>
      <c r="J254" s="10">
        <v>-7000000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-7000000</v>
      </c>
    </row>
    <row r="255" spans="1:22" outlineLevel="2" x14ac:dyDescent="0.35">
      <c r="A255" s="7" t="s">
        <v>78</v>
      </c>
      <c r="B255" s="8" t="s">
        <v>37</v>
      </c>
      <c r="C255" s="9" t="s">
        <v>38</v>
      </c>
      <c r="D255" s="8" t="s">
        <v>39</v>
      </c>
      <c r="E255" s="9" t="s">
        <v>57</v>
      </c>
      <c r="F255" s="8" t="s">
        <v>80</v>
      </c>
      <c r="G255" s="9" t="s">
        <v>87</v>
      </c>
      <c r="H255" s="8"/>
      <c r="I255" s="9"/>
      <c r="J255" s="10">
        <v>-487954.47234400001</v>
      </c>
      <c r="K255" s="10">
        <v>-1938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-489892.47234400001</v>
      </c>
    </row>
    <row r="256" spans="1:22" outlineLevel="2" x14ac:dyDescent="0.35">
      <c r="A256" s="7" t="s">
        <v>78</v>
      </c>
      <c r="B256" s="8" t="s">
        <v>37</v>
      </c>
      <c r="C256" s="9" t="s">
        <v>38</v>
      </c>
      <c r="D256" s="8" t="s">
        <v>39</v>
      </c>
      <c r="E256" s="9" t="s">
        <v>57</v>
      </c>
      <c r="F256" s="8" t="s">
        <v>80</v>
      </c>
      <c r="G256" s="9" t="s">
        <v>90</v>
      </c>
      <c r="H256" s="8"/>
      <c r="I256" s="9"/>
      <c r="J256" s="10">
        <v>-454559.11835960945</v>
      </c>
      <c r="K256" s="10">
        <v>-15638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-360.49999039999875</v>
      </c>
      <c r="U256" s="10">
        <v>0</v>
      </c>
      <c r="V256" s="10">
        <v>-470557.61835000943</v>
      </c>
    </row>
    <row r="257" spans="1:22" outlineLevel="2" x14ac:dyDescent="0.35">
      <c r="A257" s="7" t="s">
        <v>78</v>
      </c>
      <c r="B257" s="8" t="s">
        <v>37</v>
      </c>
      <c r="C257" s="9" t="s">
        <v>38</v>
      </c>
      <c r="D257" s="8" t="s">
        <v>39</v>
      </c>
      <c r="E257" s="9" t="s">
        <v>57</v>
      </c>
      <c r="F257" s="8" t="s">
        <v>80</v>
      </c>
      <c r="G257" s="9" t="s">
        <v>90</v>
      </c>
      <c r="H257" s="8" t="s">
        <v>98</v>
      </c>
      <c r="I257" s="9" t="s">
        <v>99</v>
      </c>
      <c r="J257" s="10">
        <v>-5026.8595601866182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-5026.8595601866182</v>
      </c>
    </row>
    <row r="258" spans="1:22" outlineLevel="2" x14ac:dyDescent="0.35">
      <c r="A258" s="7" t="s">
        <v>78</v>
      </c>
      <c r="B258" s="8" t="s">
        <v>37</v>
      </c>
      <c r="C258" s="9" t="s">
        <v>38</v>
      </c>
      <c r="D258" s="8" t="s">
        <v>39</v>
      </c>
      <c r="E258" s="9" t="s">
        <v>57</v>
      </c>
      <c r="F258" s="8" t="s">
        <v>31</v>
      </c>
      <c r="G258" s="9" t="s">
        <v>87</v>
      </c>
      <c r="H258" s="8"/>
      <c r="I258" s="9"/>
      <c r="J258" s="10">
        <v>-240463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-240463</v>
      </c>
    </row>
    <row r="259" spans="1:22" outlineLevel="2" x14ac:dyDescent="0.35">
      <c r="A259" s="7" t="s">
        <v>78</v>
      </c>
      <c r="B259" s="8" t="s">
        <v>37</v>
      </c>
      <c r="C259" s="9" t="s">
        <v>38</v>
      </c>
      <c r="D259" s="8" t="s">
        <v>39</v>
      </c>
      <c r="E259" s="9" t="s">
        <v>57</v>
      </c>
      <c r="F259" s="8" t="s">
        <v>31</v>
      </c>
      <c r="G259" s="9" t="s">
        <v>90</v>
      </c>
      <c r="H259" s="8"/>
      <c r="I259" s="9"/>
      <c r="J259" s="10">
        <v>-404948.99999999988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-404948.99999999988</v>
      </c>
    </row>
    <row r="260" spans="1:22" outlineLevel="2" x14ac:dyDescent="0.35">
      <c r="A260" s="7" t="s">
        <v>78</v>
      </c>
      <c r="B260" s="8" t="s">
        <v>37</v>
      </c>
      <c r="C260" s="9" t="s">
        <v>38</v>
      </c>
      <c r="D260" s="8" t="s">
        <v>39</v>
      </c>
      <c r="E260" s="9" t="s">
        <v>30</v>
      </c>
      <c r="F260" s="8" t="s">
        <v>80</v>
      </c>
      <c r="G260" s="9" t="s">
        <v>76</v>
      </c>
      <c r="H260" s="8"/>
      <c r="I260" s="9"/>
      <c r="J260" s="10">
        <v>-426572</v>
      </c>
      <c r="K260" s="10">
        <v>-3966.71</v>
      </c>
      <c r="L260" s="10">
        <v>9.9999888334423304E-5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-430538.70990000013</v>
      </c>
    </row>
    <row r="261" spans="1:22" outlineLevel="2" x14ac:dyDescent="0.35">
      <c r="A261" s="7" t="s">
        <v>78</v>
      </c>
      <c r="B261" s="8" t="s">
        <v>37</v>
      </c>
      <c r="C261" s="9" t="s">
        <v>38</v>
      </c>
      <c r="D261" s="8" t="s">
        <v>39</v>
      </c>
      <c r="E261" s="9" t="s">
        <v>30</v>
      </c>
      <c r="F261" s="8" t="s">
        <v>80</v>
      </c>
      <c r="G261" s="9" t="s">
        <v>87</v>
      </c>
      <c r="H261" s="8"/>
      <c r="I261" s="9"/>
      <c r="J261" s="10">
        <v>-5049339.3585174633</v>
      </c>
      <c r="K261" s="10">
        <v>-272599.05335307337</v>
      </c>
      <c r="L261" s="10">
        <v>61288.252115509022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-17523.291078689312</v>
      </c>
      <c r="T261" s="10">
        <v>0</v>
      </c>
      <c r="U261" s="10">
        <v>0</v>
      </c>
      <c r="V261" s="10">
        <v>-5278173.4508337164</v>
      </c>
    </row>
    <row r="262" spans="1:22" outlineLevel="2" x14ac:dyDescent="0.35">
      <c r="A262" s="7" t="s">
        <v>78</v>
      </c>
      <c r="B262" s="8" t="s">
        <v>37</v>
      </c>
      <c r="C262" s="9" t="s">
        <v>38</v>
      </c>
      <c r="D262" s="8" t="s">
        <v>39</v>
      </c>
      <c r="E262" s="9" t="s">
        <v>30</v>
      </c>
      <c r="F262" s="8" t="s">
        <v>80</v>
      </c>
      <c r="G262" s="9" t="s">
        <v>90</v>
      </c>
      <c r="H262" s="8"/>
      <c r="I262" s="9"/>
      <c r="J262" s="10">
        <v>-1697657.4802107164</v>
      </c>
      <c r="K262" s="10">
        <v>-547139.81589411001</v>
      </c>
      <c r="L262" s="10">
        <v>3677.5370249240077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28062.431995818504</v>
      </c>
      <c r="T262" s="10">
        <v>-15585.105061477534</v>
      </c>
      <c r="U262" s="10">
        <v>0</v>
      </c>
      <c r="V262" s="10">
        <v>-2228642.4321455616</v>
      </c>
    </row>
    <row r="263" spans="1:22" outlineLevel="2" x14ac:dyDescent="0.35">
      <c r="A263" s="7" t="s">
        <v>78</v>
      </c>
      <c r="B263" s="8" t="s">
        <v>37</v>
      </c>
      <c r="C263" s="9" t="s">
        <v>38</v>
      </c>
      <c r="D263" s="8" t="s">
        <v>39</v>
      </c>
      <c r="E263" s="9" t="s">
        <v>30</v>
      </c>
      <c r="F263" s="8" t="s">
        <v>80</v>
      </c>
      <c r="G263" s="9" t="s">
        <v>90</v>
      </c>
      <c r="H263" s="8" t="s">
        <v>98</v>
      </c>
      <c r="I263" s="9" t="s">
        <v>99</v>
      </c>
      <c r="J263" s="10">
        <v>-290545.07039063144</v>
      </c>
      <c r="K263" s="10">
        <v>0</v>
      </c>
      <c r="L263" s="10">
        <v>4876.5689861342162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-285668.50140449725</v>
      </c>
    </row>
    <row r="264" spans="1:22" outlineLevel="2" x14ac:dyDescent="0.35">
      <c r="A264" s="7" t="s">
        <v>78</v>
      </c>
      <c r="B264" s="8" t="s">
        <v>37</v>
      </c>
      <c r="C264" s="9" t="s">
        <v>38</v>
      </c>
      <c r="D264" s="8" t="s">
        <v>39</v>
      </c>
      <c r="E264" s="9" t="s">
        <v>30</v>
      </c>
      <c r="F264" s="8" t="s">
        <v>80</v>
      </c>
      <c r="G264" s="9" t="s">
        <v>91</v>
      </c>
      <c r="H264" s="8"/>
      <c r="I264" s="9"/>
      <c r="J264" s="10">
        <v>0</v>
      </c>
      <c r="K264" s="10">
        <v>-1855.433997884393</v>
      </c>
      <c r="L264" s="10">
        <v>-27591.425383228125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-28062.431931575218</v>
      </c>
      <c r="T264" s="10">
        <v>1952.6200947024345</v>
      </c>
      <c r="U264" s="10">
        <v>0</v>
      </c>
      <c r="V264" s="10">
        <v>-55556.671217985306</v>
      </c>
    </row>
    <row r="265" spans="1:22" outlineLevel="2" x14ac:dyDescent="0.35">
      <c r="A265" s="7" t="s">
        <v>78</v>
      </c>
      <c r="B265" s="8" t="s">
        <v>37</v>
      </c>
      <c r="C265" s="9" t="s">
        <v>38</v>
      </c>
      <c r="D265" s="8" t="s">
        <v>39</v>
      </c>
      <c r="E265" s="9" t="s">
        <v>30</v>
      </c>
      <c r="F265" s="8" t="s">
        <v>31</v>
      </c>
      <c r="G265" s="9" t="s">
        <v>76</v>
      </c>
      <c r="H265" s="8"/>
      <c r="I265" s="9"/>
      <c r="J265" s="10">
        <v>-822430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-822430</v>
      </c>
    </row>
    <row r="266" spans="1:22" outlineLevel="2" x14ac:dyDescent="0.35">
      <c r="A266" s="7" t="s">
        <v>78</v>
      </c>
      <c r="B266" s="8" t="s">
        <v>37</v>
      </c>
      <c r="C266" s="9" t="s">
        <v>38</v>
      </c>
      <c r="D266" s="8" t="s">
        <v>39</v>
      </c>
      <c r="E266" s="9" t="s">
        <v>30</v>
      </c>
      <c r="F266" s="8" t="s">
        <v>31</v>
      </c>
      <c r="G266" s="9" t="s">
        <v>87</v>
      </c>
      <c r="H266" s="8"/>
      <c r="I266" s="9"/>
      <c r="J266" s="10">
        <v>-1199296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-1199296</v>
      </c>
    </row>
    <row r="267" spans="1:22" outlineLevel="2" x14ac:dyDescent="0.35">
      <c r="A267" s="7" t="s">
        <v>78</v>
      </c>
      <c r="B267" s="8" t="s">
        <v>37</v>
      </c>
      <c r="C267" s="9" t="s">
        <v>38</v>
      </c>
      <c r="D267" s="8" t="s">
        <v>39</v>
      </c>
      <c r="E267" s="9" t="s">
        <v>30</v>
      </c>
      <c r="F267" s="8" t="s">
        <v>31</v>
      </c>
      <c r="G267" s="9" t="s">
        <v>90</v>
      </c>
      <c r="H267" s="8"/>
      <c r="I267" s="9"/>
      <c r="J267" s="10">
        <v>-2177650.0901963413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-2177650.0901963413</v>
      </c>
    </row>
    <row r="268" spans="1:22" outlineLevel="2" x14ac:dyDescent="0.35">
      <c r="A268" s="7" t="s">
        <v>78</v>
      </c>
      <c r="B268" s="8" t="s">
        <v>37</v>
      </c>
      <c r="C268" s="9" t="s">
        <v>38</v>
      </c>
      <c r="D268" s="8" t="s">
        <v>39</v>
      </c>
      <c r="E268" s="9" t="s">
        <v>30</v>
      </c>
      <c r="F268" s="8" t="s">
        <v>54</v>
      </c>
      <c r="G268" s="9" t="s">
        <v>87</v>
      </c>
      <c r="H268" s="8" t="s">
        <v>70</v>
      </c>
      <c r="I268" s="9" t="s">
        <v>71</v>
      </c>
      <c r="J268" s="10">
        <v>-403059.12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-403059.12</v>
      </c>
    </row>
    <row r="269" spans="1:22" outlineLevel="2" x14ac:dyDescent="0.35">
      <c r="A269" s="7" t="s">
        <v>78</v>
      </c>
      <c r="B269" s="8" t="s">
        <v>37</v>
      </c>
      <c r="C269" s="9" t="s">
        <v>38</v>
      </c>
      <c r="D269" s="8" t="s">
        <v>39</v>
      </c>
      <c r="E269" s="9" t="s">
        <v>30</v>
      </c>
      <c r="F269" s="8" t="s">
        <v>54</v>
      </c>
      <c r="G269" s="9" t="s">
        <v>90</v>
      </c>
      <c r="H269" s="8" t="s">
        <v>70</v>
      </c>
      <c r="I269" s="9" t="s">
        <v>71</v>
      </c>
      <c r="J269" s="10">
        <v>-984711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-984711</v>
      </c>
    </row>
    <row r="270" spans="1:22" outlineLevel="2" x14ac:dyDescent="0.35">
      <c r="A270" s="7" t="s">
        <v>78</v>
      </c>
      <c r="B270" s="8" t="s">
        <v>37</v>
      </c>
      <c r="C270" s="9" t="s">
        <v>38</v>
      </c>
      <c r="D270" s="8" t="s">
        <v>39</v>
      </c>
      <c r="E270" s="9" t="s">
        <v>66</v>
      </c>
      <c r="F270" s="8" t="s">
        <v>80</v>
      </c>
      <c r="G270" s="9" t="s">
        <v>69</v>
      </c>
      <c r="H270" s="8"/>
      <c r="I270" s="9"/>
      <c r="J270" s="10">
        <v>-10000</v>
      </c>
      <c r="K270" s="10">
        <v>-5000</v>
      </c>
      <c r="L270" s="10">
        <v>9.999999929277692E-5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5000.0001000000002</v>
      </c>
      <c r="V270" s="10">
        <v>-9999.9998000000014</v>
      </c>
    </row>
    <row r="271" spans="1:22" outlineLevel="2" x14ac:dyDescent="0.35">
      <c r="A271" s="7" t="s">
        <v>78</v>
      </c>
      <c r="B271" s="8" t="s">
        <v>37</v>
      </c>
      <c r="C271" s="9" t="s">
        <v>38</v>
      </c>
      <c r="D271" s="8" t="s">
        <v>39</v>
      </c>
      <c r="E271" s="9" t="s">
        <v>66</v>
      </c>
      <c r="F271" s="8" t="s">
        <v>80</v>
      </c>
      <c r="G271" s="9" t="s">
        <v>76</v>
      </c>
      <c r="H271" s="8" t="s">
        <v>100</v>
      </c>
      <c r="I271" s="9" t="s">
        <v>101</v>
      </c>
      <c r="J271" s="10">
        <v>-51088.66</v>
      </c>
      <c r="K271" s="10">
        <v>-17938.633999999998</v>
      </c>
      <c r="L271" s="10">
        <v>42000.000028000009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-27027.293971999985</v>
      </c>
    </row>
    <row r="272" spans="1:22" outlineLevel="2" x14ac:dyDescent="0.35">
      <c r="A272" s="7" t="s">
        <v>78</v>
      </c>
      <c r="B272" s="8" t="s">
        <v>37</v>
      </c>
      <c r="C272" s="9" t="s">
        <v>38</v>
      </c>
      <c r="D272" s="8" t="s">
        <v>39</v>
      </c>
      <c r="E272" s="9" t="s">
        <v>66</v>
      </c>
      <c r="F272" s="8" t="s">
        <v>80</v>
      </c>
      <c r="G272" s="9" t="s">
        <v>76</v>
      </c>
      <c r="H272" s="8" t="s">
        <v>154</v>
      </c>
      <c r="I272" s="9" t="s">
        <v>155</v>
      </c>
      <c r="J272" s="10">
        <v>-833000</v>
      </c>
      <c r="K272" s="10">
        <v>0</v>
      </c>
      <c r="L272" s="10">
        <v>-266999.99989999982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-1099999.9998999997</v>
      </c>
    </row>
    <row r="273" spans="1:22" outlineLevel="2" x14ac:dyDescent="0.35">
      <c r="A273" s="7" t="s">
        <v>78</v>
      </c>
      <c r="B273" s="8" t="s">
        <v>37</v>
      </c>
      <c r="C273" s="9" t="s">
        <v>38</v>
      </c>
      <c r="D273" s="8" t="s">
        <v>39</v>
      </c>
      <c r="E273" s="9" t="s">
        <v>66</v>
      </c>
      <c r="F273" s="8" t="s">
        <v>80</v>
      </c>
      <c r="G273" s="9" t="s">
        <v>76</v>
      </c>
      <c r="H273" s="8"/>
      <c r="I273" s="9"/>
      <c r="J273" s="10">
        <v>-1349715.5</v>
      </c>
      <c r="K273" s="10">
        <v>-908891.19019999984</v>
      </c>
      <c r="L273" s="10">
        <v>244943.30011200008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-2013663.3900879999</v>
      </c>
    </row>
    <row r="274" spans="1:22" outlineLevel="2" x14ac:dyDescent="0.35">
      <c r="A274" s="7" t="s">
        <v>78</v>
      </c>
      <c r="B274" s="8" t="s">
        <v>37</v>
      </c>
      <c r="C274" s="9" t="s">
        <v>38</v>
      </c>
      <c r="D274" s="8" t="s">
        <v>39</v>
      </c>
      <c r="E274" s="9" t="s">
        <v>66</v>
      </c>
      <c r="F274" s="8" t="s">
        <v>80</v>
      </c>
      <c r="G274" s="9" t="s">
        <v>76</v>
      </c>
      <c r="H274" s="8" t="s">
        <v>85</v>
      </c>
      <c r="I274" s="9" t="s">
        <v>86</v>
      </c>
      <c r="J274" s="10">
        <v>-80691.621621621642</v>
      </c>
      <c r="K274" s="10">
        <v>-4.2126301937290869</v>
      </c>
      <c r="L274" s="10">
        <v>5.4054054103858107E-6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-80695.834246409955</v>
      </c>
    </row>
    <row r="275" spans="1:22" outlineLevel="2" x14ac:dyDescent="0.35">
      <c r="A275" s="7" t="s">
        <v>78</v>
      </c>
      <c r="B275" s="8" t="s">
        <v>37</v>
      </c>
      <c r="C275" s="9" t="s">
        <v>38</v>
      </c>
      <c r="D275" s="8" t="s">
        <v>39</v>
      </c>
      <c r="E275" s="9" t="s">
        <v>66</v>
      </c>
      <c r="F275" s="8" t="s">
        <v>80</v>
      </c>
      <c r="G275" s="9" t="s">
        <v>87</v>
      </c>
      <c r="H275" s="8"/>
      <c r="I275" s="9"/>
      <c r="J275" s="10">
        <v>-1073786.3568810811</v>
      </c>
      <c r="K275" s="10">
        <v>-813.99487339442101</v>
      </c>
      <c r="L275" s="10">
        <v>2893.0034929937683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-6000</v>
      </c>
      <c r="V275" s="10">
        <v>-1077707.3482614818</v>
      </c>
    </row>
    <row r="276" spans="1:22" outlineLevel="2" x14ac:dyDescent="0.35">
      <c r="A276" s="7" t="s">
        <v>78</v>
      </c>
      <c r="B276" s="8" t="s">
        <v>37</v>
      </c>
      <c r="C276" s="9" t="s">
        <v>38</v>
      </c>
      <c r="D276" s="8" t="s">
        <v>39</v>
      </c>
      <c r="E276" s="9" t="s">
        <v>66</v>
      </c>
      <c r="F276" s="8" t="s">
        <v>80</v>
      </c>
      <c r="G276" s="9" t="s">
        <v>87</v>
      </c>
      <c r="H276" s="8" t="s">
        <v>88</v>
      </c>
      <c r="I276" s="9" t="s">
        <v>89</v>
      </c>
      <c r="J276" s="10">
        <v>-14470.523701979186</v>
      </c>
      <c r="K276" s="10">
        <v>-15.286234482293326</v>
      </c>
      <c r="L276" s="10">
        <v>8.8316246547037736E-6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-14485.809927629854</v>
      </c>
    </row>
    <row r="277" spans="1:22" outlineLevel="2" x14ac:dyDescent="0.35">
      <c r="A277" s="7" t="s">
        <v>78</v>
      </c>
      <c r="B277" s="8" t="s">
        <v>37</v>
      </c>
      <c r="C277" s="9" t="s">
        <v>38</v>
      </c>
      <c r="D277" s="8" t="s">
        <v>39</v>
      </c>
      <c r="E277" s="9" t="s">
        <v>66</v>
      </c>
      <c r="F277" s="8" t="s">
        <v>80</v>
      </c>
      <c r="G277" s="9" t="s">
        <v>90</v>
      </c>
      <c r="H277" s="8"/>
      <c r="I277" s="9"/>
      <c r="J277" s="10">
        <v>-114407.05362316602</v>
      </c>
      <c r="K277" s="10">
        <v>-56083.904736480639</v>
      </c>
      <c r="L277" s="10">
        <v>-68471.840175766847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6297.3514567567572</v>
      </c>
      <c r="V277" s="10">
        <v>-232665.44707865675</v>
      </c>
    </row>
    <row r="278" spans="1:22" outlineLevel="2" x14ac:dyDescent="0.35">
      <c r="A278" s="7" t="s">
        <v>78</v>
      </c>
      <c r="B278" s="8" t="s">
        <v>37</v>
      </c>
      <c r="C278" s="9" t="s">
        <v>38</v>
      </c>
      <c r="D278" s="8" t="s">
        <v>39</v>
      </c>
      <c r="E278" s="9" t="s">
        <v>66</v>
      </c>
      <c r="F278" s="8" t="s">
        <v>80</v>
      </c>
      <c r="G278" s="9" t="s">
        <v>91</v>
      </c>
      <c r="H278" s="8"/>
      <c r="I278" s="9"/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-297.35135135135118</v>
      </c>
      <c r="V278" s="10">
        <v>-297.35135135135118</v>
      </c>
    </row>
    <row r="279" spans="1:22" outlineLevel="2" x14ac:dyDescent="0.35">
      <c r="A279" s="7" t="s">
        <v>78</v>
      </c>
      <c r="B279" s="8" t="s">
        <v>37</v>
      </c>
      <c r="C279" s="9" t="s">
        <v>38</v>
      </c>
      <c r="D279" s="8" t="s">
        <v>39</v>
      </c>
      <c r="E279" s="9" t="s">
        <v>66</v>
      </c>
      <c r="F279" s="8" t="s">
        <v>31</v>
      </c>
      <c r="G279" s="9" t="s">
        <v>76</v>
      </c>
      <c r="H279" s="8"/>
      <c r="I279" s="9"/>
      <c r="J279" s="10">
        <v>-1640000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-1640000</v>
      </c>
    </row>
    <row r="280" spans="1:22" outlineLevel="2" x14ac:dyDescent="0.35">
      <c r="A280" s="7" t="s">
        <v>78</v>
      </c>
      <c r="B280" s="8" t="s">
        <v>37</v>
      </c>
      <c r="C280" s="9" t="s">
        <v>38</v>
      </c>
      <c r="D280" s="8" t="s">
        <v>39</v>
      </c>
      <c r="E280" s="9" t="s">
        <v>66</v>
      </c>
      <c r="F280" s="8" t="s">
        <v>31</v>
      </c>
      <c r="G280" s="9" t="s">
        <v>87</v>
      </c>
      <c r="H280" s="8"/>
      <c r="I280" s="9"/>
      <c r="J280" s="10">
        <v>-325042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-325042</v>
      </c>
    </row>
    <row r="281" spans="1:22" outlineLevel="2" x14ac:dyDescent="0.35">
      <c r="A281" s="7" t="s">
        <v>78</v>
      </c>
      <c r="B281" s="8" t="s">
        <v>37</v>
      </c>
      <c r="C281" s="9" t="s">
        <v>38</v>
      </c>
      <c r="D281" s="8" t="s">
        <v>39</v>
      </c>
      <c r="E281" s="9" t="s">
        <v>66</v>
      </c>
      <c r="F281" s="8" t="s">
        <v>31</v>
      </c>
      <c r="G281" s="9" t="s">
        <v>90</v>
      </c>
      <c r="H281" s="8"/>
      <c r="I281" s="9"/>
      <c r="J281" s="10">
        <v>-91604.885000000009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-91604.885000000009</v>
      </c>
    </row>
    <row r="282" spans="1:22" outlineLevel="2" x14ac:dyDescent="0.35">
      <c r="A282" s="7" t="s">
        <v>78</v>
      </c>
      <c r="B282" s="8" t="s">
        <v>37</v>
      </c>
      <c r="C282" s="9" t="s">
        <v>38</v>
      </c>
      <c r="D282" s="8" t="s">
        <v>39</v>
      </c>
      <c r="E282" s="9" t="s">
        <v>66</v>
      </c>
      <c r="F282" s="8" t="s">
        <v>69</v>
      </c>
      <c r="G282" s="9" t="s">
        <v>76</v>
      </c>
      <c r="H282" s="8" t="s">
        <v>156</v>
      </c>
      <c r="I282" s="9" t="s">
        <v>157</v>
      </c>
      <c r="J282" s="10">
        <v>-2125820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-2125820</v>
      </c>
    </row>
    <row r="283" spans="1:22" outlineLevel="2" x14ac:dyDescent="0.35">
      <c r="A283" s="7" t="s">
        <v>78</v>
      </c>
      <c r="B283" s="8" t="s">
        <v>37</v>
      </c>
      <c r="C283" s="9" t="s">
        <v>38</v>
      </c>
      <c r="D283" s="8" t="s">
        <v>39</v>
      </c>
      <c r="E283" s="9" t="s">
        <v>66</v>
      </c>
      <c r="F283" s="8" t="s">
        <v>54</v>
      </c>
      <c r="G283" s="9" t="s">
        <v>76</v>
      </c>
      <c r="H283" s="8" t="s">
        <v>113</v>
      </c>
      <c r="I283" s="9" t="s">
        <v>114</v>
      </c>
      <c r="J283" s="10">
        <v>484711.0001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484711.0001</v>
      </c>
    </row>
    <row r="284" spans="1:22" outlineLevel="2" x14ac:dyDescent="0.35">
      <c r="A284" s="7" t="s">
        <v>78</v>
      </c>
      <c r="B284" s="8" t="s">
        <v>37</v>
      </c>
      <c r="C284" s="9" t="s">
        <v>38</v>
      </c>
      <c r="D284" s="8" t="s">
        <v>39</v>
      </c>
      <c r="E284" s="9" t="s">
        <v>66</v>
      </c>
      <c r="F284" s="8" t="s">
        <v>54</v>
      </c>
      <c r="G284" s="9" t="s">
        <v>76</v>
      </c>
      <c r="H284" s="8" t="s">
        <v>70</v>
      </c>
      <c r="I284" s="9" t="s">
        <v>71</v>
      </c>
      <c r="J284" s="10">
        <v>-1199999.9998999999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-1199999.9998999999</v>
      </c>
    </row>
    <row r="285" spans="1:22" outlineLevel="2" x14ac:dyDescent="0.35">
      <c r="A285" s="7" t="s">
        <v>78</v>
      </c>
      <c r="B285" s="8" t="s">
        <v>37</v>
      </c>
      <c r="C285" s="9" t="s">
        <v>38</v>
      </c>
      <c r="D285" s="8" t="s">
        <v>39</v>
      </c>
      <c r="E285" s="9" t="s">
        <v>66</v>
      </c>
      <c r="F285" s="8" t="s">
        <v>54</v>
      </c>
      <c r="G285" s="9" t="s">
        <v>87</v>
      </c>
      <c r="H285" s="8" t="s">
        <v>70</v>
      </c>
      <c r="I285" s="9" t="s">
        <v>71</v>
      </c>
      <c r="J285" s="10">
        <v>-29745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-29745</v>
      </c>
    </row>
    <row r="286" spans="1:22" outlineLevel="2" x14ac:dyDescent="0.35">
      <c r="A286" s="7" t="s">
        <v>78</v>
      </c>
      <c r="B286" s="8" t="s">
        <v>37</v>
      </c>
      <c r="C286" s="9" t="s">
        <v>38</v>
      </c>
      <c r="D286" s="8" t="s">
        <v>39</v>
      </c>
      <c r="E286" s="9" t="s">
        <v>66</v>
      </c>
      <c r="F286" s="8" t="s">
        <v>54</v>
      </c>
      <c r="G286" s="9" t="s">
        <v>90</v>
      </c>
      <c r="H286" s="8" t="s">
        <v>70</v>
      </c>
      <c r="I286" s="9" t="s">
        <v>71</v>
      </c>
      <c r="J286" s="10">
        <v>-228000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-228000</v>
      </c>
    </row>
    <row r="287" spans="1:22" outlineLevel="2" x14ac:dyDescent="0.35">
      <c r="A287" s="7" t="s">
        <v>78</v>
      </c>
      <c r="B287" s="8" t="s">
        <v>37</v>
      </c>
      <c r="C287" s="9" t="s">
        <v>38</v>
      </c>
      <c r="D287" s="8" t="s">
        <v>40</v>
      </c>
      <c r="E287" s="9" t="s">
        <v>30</v>
      </c>
      <c r="F287" s="8" t="s">
        <v>80</v>
      </c>
      <c r="G287" s="9" t="s">
        <v>87</v>
      </c>
      <c r="H287" s="8"/>
      <c r="I287" s="9"/>
      <c r="J287" s="10">
        <v>-2968354.2323592273</v>
      </c>
      <c r="K287" s="10">
        <v>-93397.561148825975</v>
      </c>
      <c r="L287" s="10">
        <v>-770013.84802310867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-10301.414015785684</v>
      </c>
      <c r="T287" s="10">
        <v>0</v>
      </c>
      <c r="U287" s="10">
        <v>0</v>
      </c>
      <c r="V287" s="10">
        <v>-3842067.0555469478</v>
      </c>
    </row>
    <row r="288" spans="1:22" outlineLevel="2" x14ac:dyDescent="0.35">
      <c r="A288" s="7" t="s">
        <v>78</v>
      </c>
      <c r="B288" s="8" t="s">
        <v>37</v>
      </c>
      <c r="C288" s="9" t="s">
        <v>38</v>
      </c>
      <c r="D288" s="8" t="s">
        <v>40</v>
      </c>
      <c r="E288" s="9" t="s">
        <v>30</v>
      </c>
      <c r="F288" s="8" t="s">
        <v>80</v>
      </c>
      <c r="G288" s="9" t="s">
        <v>90</v>
      </c>
      <c r="H288" s="8"/>
      <c r="I288" s="9"/>
      <c r="J288" s="10">
        <v>-471604.80130547221</v>
      </c>
      <c r="K288" s="10">
        <v>-87082.810938106952</v>
      </c>
      <c r="L288" s="10">
        <v>-88565.324575350052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16497.05691588499</v>
      </c>
      <c r="T288" s="10">
        <v>-11680.48559211379</v>
      </c>
      <c r="U288" s="10">
        <v>0</v>
      </c>
      <c r="V288" s="10">
        <v>-642436.36549515801</v>
      </c>
    </row>
    <row r="289" spans="1:22" outlineLevel="2" x14ac:dyDescent="0.35">
      <c r="A289" s="7" t="s">
        <v>78</v>
      </c>
      <c r="B289" s="8" t="s">
        <v>37</v>
      </c>
      <c r="C289" s="9" t="s">
        <v>38</v>
      </c>
      <c r="D289" s="8" t="s">
        <v>40</v>
      </c>
      <c r="E289" s="9" t="s">
        <v>30</v>
      </c>
      <c r="F289" s="8" t="s">
        <v>80</v>
      </c>
      <c r="G289" s="9" t="s">
        <v>90</v>
      </c>
      <c r="H289" s="8" t="s">
        <v>98</v>
      </c>
      <c r="I289" s="9" t="s">
        <v>99</v>
      </c>
      <c r="J289" s="10">
        <v>-170802.67895449224</v>
      </c>
      <c r="K289" s="10">
        <v>0</v>
      </c>
      <c r="L289" s="10">
        <v>-43295.785797167176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-214098.46475165943</v>
      </c>
    </row>
    <row r="290" spans="1:22" outlineLevel="2" x14ac:dyDescent="0.35">
      <c r="A290" s="7" t="s">
        <v>78</v>
      </c>
      <c r="B290" s="8" t="s">
        <v>37</v>
      </c>
      <c r="C290" s="9" t="s">
        <v>38</v>
      </c>
      <c r="D290" s="8" t="s">
        <v>40</v>
      </c>
      <c r="E290" s="9" t="s">
        <v>30</v>
      </c>
      <c r="F290" s="8" t="s">
        <v>80</v>
      </c>
      <c r="G290" s="9" t="s">
        <v>91</v>
      </c>
      <c r="H290" s="8"/>
      <c r="I290" s="9"/>
      <c r="J290" s="10">
        <v>0</v>
      </c>
      <c r="K290" s="10">
        <v>-743.90759354448448</v>
      </c>
      <c r="L290" s="10">
        <v>-20678.798467087458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-16497.056878118303</v>
      </c>
      <c r="T290" s="10">
        <v>1463.4197711902618</v>
      </c>
      <c r="U290" s="10">
        <v>0</v>
      </c>
      <c r="V290" s="10">
        <v>-36456.343167559986</v>
      </c>
    </row>
    <row r="291" spans="1:22" outlineLevel="2" x14ac:dyDescent="0.35">
      <c r="A291" s="7" t="s">
        <v>78</v>
      </c>
      <c r="B291" s="8" t="s">
        <v>37</v>
      </c>
      <c r="C291" s="9" t="s">
        <v>38</v>
      </c>
      <c r="D291" s="8" t="s">
        <v>40</v>
      </c>
      <c r="E291" s="9" t="s">
        <v>30</v>
      </c>
      <c r="F291" s="8" t="s">
        <v>31</v>
      </c>
      <c r="G291" s="9" t="s">
        <v>87</v>
      </c>
      <c r="H291" s="8"/>
      <c r="I291" s="9"/>
      <c r="J291" s="10">
        <v>-1346840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-1346840</v>
      </c>
    </row>
    <row r="292" spans="1:22" outlineLevel="2" x14ac:dyDescent="0.35">
      <c r="A292" s="7" t="s">
        <v>78</v>
      </c>
      <c r="B292" s="8" t="s">
        <v>37</v>
      </c>
      <c r="C292" s="9" t="s">
        <v>38</v>
      </c>
      <c r="D292" s="8" t="s">
        <v>40</v>
      </c>
      <c r="E292" s="9" t="s">
        <v>30</v>
      </c>
      <c r="F292" s="8" t="s">
        <v>31</v>
      </c>
      <c r="G292" s="9" t="s">
        <v>90</v>
      </c>
      <c r="H292" s="8"/>
      <c r="I292" s="9"/>
      <c r="J292" s="10">
        <v>-700282.94179139938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-700282.94179139938</v>
      </c>
    </row>
    <row r="293" spans="1:22" outlineLevel="2" x14ac:dyDescent="0.35">
      <c r="A293" s="7" t="s">
        <v>78</v>
      </c>
      <c r="B293" s="8" t="s">
        <v>37</v>
      </c>
      <c r="C293" s="9" t="s">
        <v>38</v>
      </c>
      <c r="D293" s="8" t="s">
        <v>40</v>
      </c>
      <c r="E293" s="9" t="s">
        <v>66</v>
      </c>
      <c r="F293" s="8" t="s">
        <v>80</v>
      </c>
      <c r="G293" s="9" t="s">
        <v>76</v>
      </c>
      <c r="H293" s="8" t="s">
        <v>85</v>
      </c>
      <c r="I293" s="9" t="s">
        <v>86</v>
      </c>
      <c r="J293" s="10">
        <v>-8010.8108108108117</v>
      </c>
      <c r="K293" s="10">
        <v>-0.41776424383082561</v>
      </c>
      <c r="L293" s="10">
        <v>2.702702708745619E-6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-8011.2285723519399</v>
      </c>
    </row>
    <row r="294" spans="1:22" outlineLevel="2" x14ac:dyDescent="0.35">
      <c r="A294" s="7" t="s">
        <v>78</v>
      </c>
      <c r="B294" s="8" t="s">
        <v>37</v>
      </c>
      <c r="C294" s="9" t="s">
        <v>38</v>
      </c>
      <c r="D294" s="8" t="s">
        <v>40</v>
      </c>
      <c r="E294" s="9" t="s">
        <v>66</v>
      </c>
      <c r="F294" s="8" t="s">
        <v>80</v>
      </c>
      <c r="G294" s="9" t="s">
        <v>87</v>
      </c>
      <c r="H294" s="8"/>
      <c r="I294" s="9"/>
      <c r="J294" s="10">
        <v>-402383.24004054058</v>
      </c>
      <c r="K294" s="10">
        <v>-177.43960958328961</v>
      </c>
      <c r="L294" s="10">
        <v>1645.2648964168038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-400915.41475370707</v>
      </c>
    </row>
    <row r="295" spans="1:22" outlineLevel="2" x14ac:dyDescent="0.35">
      <c r="A295" s="7" t="s">
        <v>78</v>
      </c>
      <c r="B295" s="8" t="s">
        <v>37</v>
      </c>
      <c r="C295" s="9" t="s">
        <v>38</v>
      </c>
      <c r="D295" s="8" t="s">
        <v>40</v>
      </c>
      <c r="E295" s="9" t="s">
        <v>66</v>
      </c>
      <c r="F295" s="8" t="s">
        <v>80</v>
      </c>
      <c r="G295" s="9" t="s">
        <v>87</v>
      </c>
      <c r="H295" s="8" t="s">
        <v>88</v>
      </c>
      <c r="I295" s="9" t="s">
        <v>89</v>
      </c>
      <c r="J295" s="10">
        <v>-5465.6926520695943</v>
      </c>
      <c r="K295" s="10">
        <v>-3.3321874218026708</v>
      </c>
      <c r="L295" s="10">
        <v>3.3358110158587806E-6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-5469.0248361555859</v>
      </c>
    </row>
    <row r="296" spans="1:22" outlineLevel="2" x14ac:dyDescent="0.35">
      <c r="A296" s="7" t="s">
        <v>78</v>
      </c>
      <c r="B296" s="8" t="s">
        <v>37</v>
      </c>
      <c r="C296" s="9" t="s">
        <v>38</v>
      </c>
      <c r="D296" s="8" t="s">
        <v>40</v>
      </c>
      <c r="E296" s="9" t="s">
        <v>66</v>
      </c>
      <c r="F296" s="8" t="s">
        <v>80</v>
      </c>
      <c r="G296" s="9" t="s">
        <v>90</v>
      </c>
      <c r="H296" s="8"/>
      <c r="I296" s="9"/>
      <c r="J296" s="10">
        <v>-117078.30486872586</v>
      </c>
      <c r="K296" s="10">
        <v>-241667.93667704458</v>
      </c>
      <c r="L296" s="10">
        <v>-156044.91998703487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148.67567837837839</v>
      </c>
      <c r="V296" s="10">
        <v>-514642.48585442692</v>
      </c>
    </row>
    <row r="297" spans="1:22" outlineLevel="2" x14ac:dyDescent="0.35">
      <c r="A297" s="7" t="s">
        <v>78</v>
      </c>
      <c r="B297" s="8" t="s">
        <v>37</v>
      </c>
      <c r="C297" s="9" t="s">
        <v>38</v>
      </c>
      <c r="D297" s="8" t="s">
        <v>40</v>
      </c>
      <c r="E297" s="9" t="s">
        <v>66</v>
      </c>
      <c r="F297" s="8" t="s">
        <v>80</v>
      </c>
      <c r="G297" s="9" t="s">
        <v>91</v>
      </c>
      <c r="H297" s="8"/>
      <c r="I297" s="9"/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-148.67567567567559</v>
      </c>
      <c r="V297" s="10">
        <v>-148.67567567567559</v>
      </c>
    </row>
    <row r="298" spans="1:22" outlineLevel="2" x14ac:dyDescent="0.35">
      <c r="A298" s="7" t="s">
        <v>78</v>
      </c>
      <c r="B298" s="8" t="s">
        <v>37</v>
      </c>
      <c r="C298" s="9" t="s">
        <v>38</v>
      </c>
      <c r="D298" s="8" t="s">
        <v>40</v>
      </c>
      <c r="E298" s="9" t="s">
        <v>66</v>
      </c>
      <c r="F298" s="8" t="s">
        <v>31</v>
      </c>
      <c r="G298" s="9" t="s">
        <v>87</v>
      </c>
      <c r="H298" s="8"/>
      <c r="I298" s="9"/>
      <c r="J298" s="10">
        <v>-57801.5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-57801.5</v>
      </c>
    </row>
    <row r="299" spans="1:22" outlineLevel="2" x14ac:dyDescent="0.35">
      <c r="A299" s="7" t="s">
        <v>78</v>
      </c>
      <c r="B299" s="8" t="s">
        <v>37</v>
      </c>
      <c r="C299" s="9" t="s">
        <v>38</v>
      </c>
      <c r="D299" s="8" t="s">
        <v>158</v>
      </c>
      <c r="E299" s="9" t="s">
        <v>65</v>
      </c>
      <c r="F299" s="8" t="s">
        <v>80</v>
      </c>
      <c r="G299" s="9" t="s">
        <v>87</v>
      </c>
      <c r="H299" s="8"/>
      <c r="I299" s="9"/>
      <c r="J299" s="10">
        <v>-5603381</v>
      </c>
      <c r="K299" s="10">
        <v>-1119870.2862857</v>
      </c>
      <c r="L299" s="10">
        <v>-29700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-6752951.2862857003</v>
      </c>
    </row>
    <row r="300" spans="1:22" outlineLevel="2" x14ac:dyDescent="0.35">
      <c r="A300" s="7" t="s">
        <v>78</v>
      </c>
      <c r="B300" s="8" t="s">
        <v>37</v>
      </c>
      <c r="C300" s="9" t="s">
        <v>38</v>
      </c>
      <c r="D300" s="8" t="s">
        <v>158</v>
      </c>
      <c r="E300" s="9" t="s">
        <v>65</v>
      </c>
      <c r="F300" s="8" t="s">
        <v>80</v>
      </c>
      <c r="G300" s="9" t="s">
        <v>90</v>
      </c>
      <c r="H300" s="8"/>
      <c r="I300" s="9"/>
      <c r="J300" s="10">
        <v>-7047886.9996000007</v>
      </c>
      <c r="K300" s="10">
        <v>-1013581.2235057497</v>
      </c>
      <c r="L300" s="10">
        <v>236813.00020000001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-7824655.2229057504</v>
      </c>
    </row>
    <row r="301" spans="1:22" outlineLevel="2" x14ac:dyDescent="0.35">
      <c r="A301" s="7" t="s">
        <v>78</v>
      </c>
      <c r="B301" s="8" t="s">
        <v>37</v>
      </c>
      <c r="C301" s="9" t="s">
        <v>38</v>
      </c>
      <c r="D301" s="8" t="s">
        <v>158</v>
      </c>
      <c r="E301" s="9" t="s">
        <v>65</v>
      </c>
      <c r="F301" s="8" t="s">
        <v>80</v>
      </c>
      <c r="G301" s="9" t="s">
        <v>90</v>
      </c>
      <c r="H301" s="8" t="s">
        <v>98</v>
      </c>
      <c r="I301" s="9" t="s">
        <v>99</v>
      </c>
      <c r="J301" s="10">
        <v>-13158.999899999999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-13158.999899999999</v>
      </c>
    </row>
    <row r="302" spans="1:22" outlineLevel="2" x14ac:dyDescent="0.35">
      <c r="A302" s="7" t="s">
        <v>78</v>
      </c>
      <c r="B302" s="8" t="s">
        <v>37</v>
      </c>
      <c r="C302" s="9" t="s">
        <v>38</v>
      </c>
      <c r="D302" s="8" t="s">
        <v>158</v>
      </c>
      <c r="E302" s="9" t="s">
        <v>65</v>
      </c>
      <c r="F302" s="8" t="s">
        <v>80</v>
      </c>
      <c r="G302" s="9" t="s">
        <v>90</v>
      </c>
      <c r="H302" s="8" t="s">
        <v>119</v>
      </c>
      <c r="I302" s="9" t="s">
        <v>120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-216899.99999999974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-216899.99999999974</v>
      </c>
    </row>
    <row r="303" spans="1:22" outlineLevel="2" x14ac:dyDescent="0.35">
      <c r="A303" s="7" t="s">
        <v>78</v>
      </c>
      <c r="B303" s="8" t="s">
        <v>37</v>
      </c>
      <c r="C303" s="9" t="s">
        <v>38</v>
      </c>
      <c r="D303" s="8" t="s">
        <v>158</v>
      </c>
      <c r="E303" s="9" t="s">
        <v>65</v>
      </c>
      <c r="F303" s="8" t="s">
        <v>31</v>
      </c>
      <c r="G303" s="9" t="s">
        <v>87</v>
      </c>
      <c r="H303" s="8"/>
      <c r="I303" s="9"/>
      <c r="J303" s="10">
        <v>-152874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-152874</v>
      </c>
    </row>
    <row r="304" spans="1:22" outlineLevel="2" x14ac:dyDescent="0.35">
      <c r="A304" s="7" t="s">
        <v>78</v>
      </c>
      <c r="B304" s="8" t="s">
        <v>37</v>
      </c>
      <c r="C304" s="9" t="s">
        <v>38</v>
      </c>
      <c r="D304" s="8" t="s">
        <v>158</v>
      </c>
      <c r="E304" s="9" t="s">
        <v>65</v>
      </c>
      <c r="F304" s="8" t="s">
        <v>54</v>
      </c>
      <c r="G304" s="9" t="s">
        <v>87</v>
      </c>
      <c r="H304" s="8"/>
      <c r="I304" s="9"/>
      <c r="J304" s="10">
        <v>-15327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-15327</v>
      </c>
    </row>
    <row r="305" spans="1:22" outlineLevel="2" x14ac:dyDescent="0.35">
      <c r="A305" s="7" t="s">
        <v>78</v>
      </c>
      <c r="B305" s="8" t="s">
        <v>37</v>
      </c>
      <c r="C305" s="9" t="s">
        <v>38</v>
      </c>
      <c r="D305" s="8" t="s">
        <v>158</v>
      </c>
      <c r="E305" s="9" t="s">
        <v>65</v>
      </c>
      <c r="F305" s="8" t="s">
        <v>42</v>
      </c>
      <c r="G305" s="9" t="s">
        <v>87</v>
      </c>
      <c r="H305" s="8"/>
      <c r="I305" s="9"/>
      <c r="J305" s="10">
        <v>-200000.00000000003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-200000.00000000003</v>
      </c>
    </row>
    <row r="306" spans="1:22" outlineLevel="2" x14ac:dyDescent="0.35">
      <c r="A306" s="7" t="s">
        <v>78</v>
      </c>
      <c r="B306" s="8" t="s">
        <v>37</v>
      </c>
      <c r="C306" s="9" t="s">
        <v>38</v>
      </c>
      <c r="D306" s="8" t="s">
        <v>41</v>
      </c>
      <c r="E306" s="9" t="s">
        <v>30</v>
      </c>
      <c r="F306" s="8" t="s">
        <v>80</v>
      </c>
      <c r="G306" s="9" t="s">
        <v>87</v>
      </c>
      <c r="H306" s="8"/>
      <c r="I306" s="9"/>
      <c r="J306" s="10">
        <v>-999413.27512473171</v>
      </c>
      <c r="K306" s="10">
        <v>-34084.820419256423</v>
      </c>
      <c r="L306" s="10">
        <v>45239.335023444772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-3071.7603444152069</v>
      </c>
      <c r="T306" s="10">
        <v>0</v>
      </c>
      <c r="U306" s="10">
        <v>0</v>
      </c>
      <c r="V306" s="10">
        <v>-991330.52086495864</v>
      </c>
    </row>
    <row r="307" spans="1:22" outlineLevel="2" x14ac:dyDescent="0.35">
      <c r="A307" s="7" t="s">
        <v>78</v>
      </c>
      <c r="B307" s="8" t="s">
        <v>37</v>
      </c>
      <c r="C307" s="9" t="s">
        <v>38</v>
      </c>
      <c r="D307" s="8" t="s">
        <v>41</v>
      </c>
      <c r="E307" s="9" t="s">
        <v>30</v>
      </c>
      <c r="F307" s="8" t="s">
        <v>80</v>
      </c>
      <c r="G307" s="9" t="s">
        <v>90</v>
      </c>
      <c r="H307" s="8"/>
      <c r="I307" s="9"/>
      <c r="J307" s="10">
        <v>-167850.18408837347</v>
      </c>
      <c r="K307" s="10">
        <v>-67700.830729312918</v>
      </c>
      <c r="L307" s="10">
        <v>-1917.9147531317285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-72080.77190605845</v>
      </c>
      <c r="T307" s="10">
        <v>34018.695206012853</v>
      </c>
      <c r="U307" s="10">
        <v>0</v>
      </c>
      <c r="V307" s="10">
        <v>-275531.00627086376</v>
      </c>
    </row>
    <row r="308" spans="1:22" outlineLevel="2" x14ac:dyDescent="0.35">
      <c r="A308" s="7" t="s">
        <v>78</v>
      </c>
      <c r="B308" s="8" t="s">
        <v>37</v>
      </c>
      <c r="C308" s="9" t="s">
        <v>38</v>
      </c>
      <c r="D308" s="8" t="s">
        <v>41</v>
      </c>
      <c r="E308" s="9" t="s">
        <v>30</v>
      </c>
      <c r="F308" s="8" t="s">
        <v>80</v>
      </c>
      <c r="G308" s="9" t="s">
        <v>90</v>
      </c>
      <c r="H308" s="8" t="s">
        <v>98</v>
      </c>
      <c r="I308" s="9" t="s">
        <v>99</v>
      </c>
      <c r="J308" s="10">
        <v>-50931.34739835767</v>
      </c>
      <c r="K308" s="10">
        <v>0</v>
      </c>
      <c r="L308" s="10">
        <v>-3714.7320502754501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-54646.079448633122</v>
      </c>
    </row>
    <row r="309" spans="1:22" outlineLevel="2" x14ac:dyDescent="0.35">
      <c r="A309" s="7" t="s">
        <v>78</v>
      </c>
      <c r="B309" s="8" t="s">
        <v>37</v>
      </c>
      <c r="C309" s="9" t="s">
        <v>38</v>
      </c>
      <c r="D309" s="8" t="s">
        <v>41</v>
      </c>
      <c r="E309" s="9" t="s">
        <v>30</v>
      </c>
      <c r="F309" s="8" t="s">
        <v>80</v>
      </c>
      <c r="G309" s="9" t="s">
        <v>91</v>
      </c>
      <c r="H309" s="8"/>
      <c r="I309" s="9"/>
      <c r="J309" s="10">
        <v>0</v>
      </c>
      <c r="K309" s="10">
        <v>-536.61826410162701</v>
      </c>
      <c r="L309" s="10">
        <v>-5278.0171325518468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-4919.228082679967</v>
      </c>
      <c r="T309" s="10">
        <v>373.52047493237149</v>
      </c>
      <c r="U309" s="10">
        <v>0</v>
      </c>
      <c r="V309" s="10">
        <v>-10360.343004401069</v>
      </c>
    </row>
    <row r="310" spans="1:22" outlineLevel="2" x14ac:dyDescent="0.35">
      <c r="A310" s="7" t="s">
        <v>78</v>
      </c>
      <c r="B310" s="8" t="s">
        <v>37</v>
      </c>
      <c r="C310" s="9" t="s">
        <v>38</v>
      </c>
      <c r="D310" s="8" t="s">
        <v>41</v>
      </c>
      <c r="E310" s="9" t="s">
        <v>30</v>
      </c>
      <c r="F310" s="8" t="s">
        <v>31</v>
      </c>
      <c r="G310" s="9" t="s">
        <v>90</v>
      </c>
      <c r="H310" s="8"/>
      <c r="I310" s="9"/>
      <c r="J310" s="10">
        <v>-454.12330719885932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-454.12330719885932</v>
      </c>
    </row>
    <row r="311" spans="1:22" outlineLevel="2" x14ac:dyDescent="0.35">
      <c r="A311" s="7" t="s">
        <v>78</v>
      </c>
      <c r="B311" s="8" t="s">
        <v>37</v>
      </c>
      <c r="C311" s="9" t="s">
        <v>38</v>
      </c>
      <c r="D311" s="8" t="s">
        <v>41</v>
      </c>
      <c r="E311" s="9" t="s">
        <v>30</v>
      </c>
      <c r="F311" s="8" t="s">
        <v>42</v>
      </c>
      <c r="G311" s="9" t="s">
        <v>87</v>
      </c>
      <c r="H311" s="8"/>
      <c r="I311" s="9"/>
      <c r="J311" s="10">
        <v>-130000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-130000</v>
      </c>
    </row>
    <row r="312" spans="1:22" outlineLevel="2" x14ac:dyDescent="0.35">
      <c r="A312" s="7" t="s">
        <v>78</v>
      </c>
      <c r="B312" s="8" t="s">
        <v>37</v>
      </c>
      <c r="C312" s="9" t="s">
        <v>38</v>
      </c>
      <c r="D312" s="8" t="s">
        <v>41</v>
      </c>
      <c r="E312" s="9" t="s">
        <v>30</v>
      </c>
      <c r="F312" s="8" t="s">
        <v>42</v>
      </c>
      <c r="G312" s="9" t="s">
        <v>90</v>
      </c>
      <c r="H312" s="8"/>
      <c r="I312" s="9"/>
      <c r="J312" s="10">
        <v>-60038.999900000003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-60038.999900000003</v>
      </c>
    </row>
    <row r="313" spans="1:22" outlineLevel="2" x14ac:dyDescent="0.35">
      <c r="A313" s="7" t="s">
        <v>78</v>
      </c>
      <c r="B313" s="8" t="s">
        <v>37</v>
      </c>
      <c r="C313" s="9" t="s">
        <v>38</v>
      </c>
      <c r="D313" s="8" t="s">
        <v>41</v>
      </c>
      <c r="E313" s="9" t="s">
        <v>66</v>
      </c>
      <c r="F313" s="8" t="s">
        <v>80</v>
      </c>
      <c r="G313" s="9" t="s">
        <v>76</v>
      </c>
      <c r="H313" s="8" t="s">
        <v>100</v>
      </c>
      <c r="I313" s="9" t="s">
        <v>101</v>
      </c>
      <c r="J313" s="10">
        <v>-51088.66</v>
      </c>
      <c r="K313" s="10">
        <v>-17938.633999999998</v>
      </c>
      <c r="L313" s="10">
        <v>42000.000028000009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-27027.293971999985</v>
      </c>
    </row>
    <row r="314" spans="1:22" outlineLevel="2" x14ac:dyDescent="0.35">
      <c r="A314" s="7" t="s">
        <v>78</v>
      </c>
      <c r="B314" s="8" t="s">
        <v>37</v>
      </c>
      <c r="C314" s="9" t="s">
        <v>38</v>
      </c>
      <c r="D314" s="8" t="s">
        <v>41</v>
      </c>
      <c r="E314" s="9" t="s">
        <v>66</v>
      </c>
      <c r="F314" s="8" t="s">
        <v>80</v>
      </c>
      <c r="G314" s="9" t="s">
        <v>76</v>
      </c>
      <c r="H314" s="8"/>
      <c r="I314" s="9"/>
      <c r="J314" s="10">
        <v>-1780275.5</v>
      </c>
      <c r="K314" s="10">
        <v>-935096.4001999998</v>
      </c>
      <c r="L314" s="10">
        <v>244943.30021200015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-2470428.599988</v>
      </c>
    </row>
    <row r="315" spans="1:22" outlineLevel="2" x14ac:dyDescent="0.35">
      <c r="A315" s="7" t="s">
        <v>78</v>
      </c>
      <c r="B315" s="8" t="s">
        <v>37</v>
      </c>
      <c r="C315" s="9" t="s">
        <v>38</v>
      </c>
      <c r="D315" s="8" t="s">
        <v>41</v>
      </c>
      <c r="E315" s="9" t="s">
        <v>66</v>
      </c>
      <c r="F315" s="8" t="s">
        <v>80</v>
      </c>
      <c r="G315" s="9" t="s">
        <v>76</v>
      </c>
      <c r="H315" s="8" t="s">
        <v>85</v>
      </c>
      <c r="I315" s="9" t="s">
        <v>86</v>
      </c>
      <c r="J315" s="10">
        <v>-33010.810810810821</v>
      </c>
      <c r="K315" s="10">
        <v>-1.723277505802155</v>
      </c>
      <c r="L315" s="10">
        <v>2.702702708745619E-6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-33012.534085613916</v>
      </c>
    </row>
    <row r="316" spans="1:22" outlineLevel="2" x14ac:dyDescent="0.35">
      <c r="A316" s="7" t="s">
        <v>78</v>
      </c>
      <c r="B316" s="8" t="s">
        <v>37</v>
      </c>
      <c r="C316" s="9" t="s">
        <v>38</v>
      </c>
      <c r="D316" s="8" t="s">
        <v>41</v>
      </c>
      <c r="E316" s="9" t="s">
        <v>66</v>
      </c>
      <c r="F316" s="8" t="s">
        <v>80</v>
      </c>
      <c r="G316" s="9" t="s">
        <v>87</v>
      </c>
      <c r="H316" s="8"/>
      <c r="I316" s="9"/>
      <c r="J316" s="10">
        <v>-424005.24004054058</v>
      </c>
      <c r="K316" s="10">
        <v>-8072.5576940346054</v>
      </c>
      <c r="L316" s="10">
        <v>7273.2650924168993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13000.000099999999</v>
      </c>
      <c r="T316" s="10">
        <v>0</v>
      </c>
      <c r="U316" s="10">
        <v>0</v>
      </c>
      <c r="V316" s="10">
        <v>-411804.53254215827</v>
      </c>
    </row>
    <row r="317" spans="1:22" outlineLevel="2" x14ac:dyDescent="0.35">
      <c r="A317" s="7" t="s">
        <v>78</v>
      </c>
      <c r="B317" s="8" t="s">
        <v>37</v>
      </c>
      <c r="C317" s="9" t="s">
        <v>38</v>
      </c>
      <c r="D317" s="8" t="s">
        <v>41</v>
      </c>
      <c r="E317" s="9" t="s">
        <v>66</v>
      </c>
      <c r="F317" s="8" t="s">
        <v>80</v>
      </c>
      <c r="G317" s="9" t="s">
        <v>87</v>
      </c>
      <c r="H317" s="8" t="s">
        <v>88</v>
      </c>
      <c r="I317" s="9" t="s">
        <v>89</v>
      </c>
      <c r="J317" s="10">
        <v>-5465.6926520695943</v>
      </c>
      <c r="K317" s="10">
        <v>-2.1928448691675921E-2</v>
      </c>
      <c r="L317" s="10">
        <v>3.3358119253534824E-6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-5465.7145771824744</v>
      </c>
    </row>
    <row r="318" spans="1:22" outlineLevel="2" x14ac:dyDescent="0.35">
      <c r="A318" s="7" t="s">
        <v>78</v>
      </c>
      <c r="B318" s="8" t="s">
        <v>37</v>
      </c>
      <c r="C318" s="9" t="s">
        <v>38</v>
      </c>
      <c r="D318" s="8" t="s">
        <v>41</v>
      </c>
      <c r="E318" s="9" t="s">
        <v>66</v>
      </c>
      <c r="F318" s="8" t="s">
        <v>80</v>
      </c>
      <c r="G318" s="9" t="s">
        <v>90</v>
      </c>
      <c r="H318" s="8"/>
      <c r="I318" s="9"/>
      <c r="J318" s="10">
        <v>-166458.30486872589</v>
      </c>
      <c r="K318" s="10">
        <v>-118021.07906780497</v>
      </c>
      <c r="L318" s="10">
        <v>33304.079910965142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77000.000100000005</v>
      </c>
      <c r="T318" s="10">
        <v>0</v>
      </c>
      <c r="U318" s="10">
        <v>148.67567837837839</v>
      </c>
      <c r="V318" s="10">
        <v>-174026.62824718733</v>
      </c>
    </row>
    <row r="319" spans="1:22" outlineLevel="2" x14ac:dyDescent="0.35">
      <c r="A319" s="7" t="s">
        <v>78</v>
      </c>
      <c r="B319" s="8" t="s">
        <v>37</v>
      </c>
      <c r="C319" s="9" t="s">
        <v>38</v>
      </c>
      <c r="D319" s="8" t="s">
        <v>41</v>
      </c>
      <c r="E319" s="9" t="s">
        <v>66</v>
      </c>
      <c r="F319" s="8" t="s">
        <v>80</v>
      </c>
      <c r="G319" s="9" t="s">
        <v>91</v>
      </c>
      <c r="H319" s="8"/>
      <c r="I319" s="9"/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-148.67567567567559</v>
      </c>
      <c r="V319" s="10">
        <v>-148.67567567567559</v>
      </c>
    </row>
    <row r="320" spans="1:22" outlineLevel="2" x14ac:dyDescent="0.35">
      <c r="A320" s="7" t="s">
        <v>78</v>
      </c>
      <c r="B320" s="8" t="s">
        <v>37</v>
      </c>
      <c r="C320" s="9" t="s">
        <v>38</v>
      </c>
      <c r="D320" s="8" t="s">
        <v>41</v>
      </c>
      <c r="E320" s="9" t="s">
        <v>66</v>
      </c>
      <c r="F320" s="8" t="s">
        <v>31</v>
      </c>
      <c r="G320" s="9" t="s">
        <v>87</v>
      </c>
      <c r="H320" s="8"/>
      <c r="I320" s="9"/>
      <c r="J320" s="10">
        <v>-20740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-20740</v>
      </c>
    </row>
    <row r="321" spans="1:22" outlineLevel="2" x14ac:dyDescent="0.35">
      <c r="A321" s="7" t="s">
        <v>78</v>
      </c>
      <c r="B321" s="8" t="s">
        <v>37</v>
      </c>
      <c r="C321" s="9" t="s">
        <v>38</v>
      </c>
      <c r="D321" s="8" t="s">
        <v>44</v>
      </c>
      <c r="E321" s="9" t="s">
        <v>57</v>
      </c>
      <c r="F321" s="8" t="s">
        <v>80</v>
      </c>
      <c r="G321" s="9" t="s">
        <v>87</v>
      </c>
      <c r="H321" s="8"/>
      <c r="I321" s="9"/>
      <c r="J321" s="10">
        <v>-1072301.6703584001</v>
      </c>
      <c r="K321" s="10">
        <v>-10150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-10173.000000000002</v>
      </c>
      <c r="U321" s="10">
        <v>0</v>
      </c>
      <c r="V321" s="10">
        <v>-1092624.6703584001</v>
      </c>
    </row>
    <row r="322" spans="1:22" outlineLevel="2" x14ac:dyDescent="0.35">
      <c r="A322" s="7" t="s">
        <v>78</v>
      </c>
      <c r="B322" s="8" t="s">
        <v>37</v>
      </c>
      <c r="C322" s="9" t="s">
        <v>38</v>
      </c>
      <c r="D322" s="8" t="s">
        <v>44</v>
      </c>
      <c r="E322" s="9" t="s">
        <v>57</v>
      </c>
      <c r="F322" s="8" t="s">
        <v>80</v>
      </c>
      <c r="G322" s="9" t="s">
        <v>90</v>
      </c>
      <c r="H322" s="8"/>
      <c r="I322" s="9"/>
      <c r="J322" s="10">
        <v>-339006.72135433072</v>
      </c>
      <c r="K322" s="10">
        <v>-40620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10173.00011506</v>
      </c>
      <c r="U322" s="10">
        <v>0</v>
      </c>
      <c r="V322" s="10">
        <v>-369453.7212392707</v>
      </c>
    </row>
    <row r="323" spans="1:22" outlineLevel="2" x14ac:dyDescent="0.35">
      <c r="A323" s="7" t="s">
        <v>78</v>
      </c>
      <c r="B323" s="8" t="s">
        <v>37</v>
      </c>
      <c r="C323" s="9" t="s">
        <v>38</v>
      </c>
      <c r="D323" s="8" t="s">
        <v>44</v>
      </c>
      <c r="E323" s="9" t="s">
        <v>57</v>
      </c>
      <c r="F323" s="8" t="s">
        <v>80</v>
      </c>
      <c r="G323" s="9" t="s">
        <v>90</v>
      </c>
      <c r="H323" s="8" t="s">
        <v>98</v>
      </c>
      <c r="I323" s="9" t="s">
        <v>99</v>
      </c>
      <c r="J323" s="10">
        <v>-4755.1152653876843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-4755.1152653876843</v>
      </c>
    </row>
    <row r="324" spans="1:22" outlineLevel="2" x14ac:dyDescent="0.35">
      <c r="A324" s="7" t="s">
        <v>78</v>
      </c>
      <c r="B324" s="8" t="s">
        <v>37</v>
      </c>
      <c r="C324" s="9" t="s">
        <v>38</v>
      </c>
      <c r="D324" s="8" t="s">
        <v>44</v>
      </c>
      <c r="E324" s="9" t="s">
        <v>57</v>
      </c>
      <c r="F324" s="8" t="s">
        <v>42</v>
      </c>
      <c r="G324" s="9" t="s">
        <v>87</v>
      </c>
      <c r="H324" s="8"/>
      <c r="I324" s="9"/>
      <c r="J324" s="10">
        <v>-35183.550000000003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-35183.550000000003</v>
      </c>
    </row>
    <row r="325" spans="1:22" outlineLevel="2" x14ac:dyDescent="0.35">
      <c r="A325" s="7" t="s">
        <v>78</v>
      </c>
      <c r="B325" s="8" t="s">
        <v>37</v>
      </c>
      <c r="C325" s="9" t="s">
        <v>38</v>
      </c>
      <c r="D325" s="8" t="s">
        <v>44</v>
      </c>
      <c r="E325" s="9" t="s">
        <v>57</v>
      </c>
      <c r="F325" s="8" t="s">
        <v>42</v>
      </c>
      <c r="G325" s="9" t="s">
        <v>90</v>
      </c>
      <c r="H325" s="8"/>
      <c r="I325" s="9"/>
      <c r="J325" s="10">
        <v>-2859.9999999999995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-2859.9999999999995</v>
      </c>
    </row>
    <row r="326" spans="1:22" outlineLevel="2" x14ac:dyDescent="0.35">
      <c r="A326" s="7" t="s">
        <v>78</v>
      </c>
      <c r="B326" s="8" t="s">
        <v>37</v>
      </c>
      <c r="C326" s="9" t="s">
        <v>38</v>
      </c>
      <c r="D326" s="8" t="s">
        <v>44</v>
      </c>
      <c r="E326" s="9" t="s">
        <v>30</v>
      </c>
      <c r="F326" s="8" t="s">
        <v>80</v>
      </c>
      <c r="G326" s="9" t="s">
        <v>87</v>
      </c>
      <c r="H326" s="8"/>
      <c r="I326" s="9"/>
      <c r="J326" s="10">
        <v>-3589064.4404846793</v>
      </c>
      <c r="K326" s="10">
        <v>-153742.80189109565</v>
      </c>
      <c r="L326" s="10">
        <v>32274.249581078271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-12455.534561109789</v>
      </c>
      <c r="T326" s="10">
        <v>0</v>
      </c>
      <c r="U326" s="10">
        <v>0</v>
      </c>
      <c r="V326" s="10">
        <v>-3722988.5273558064</v>
      </c>
    </row>
    <row r="327" spans="1:22" outlineLevel="2" x14ac:dyDescent="0.35">
      <c r="A327" s="7" t="s">
        <v>78</v>
      </c>
      <c r="B327" s="8" t="s">
        <v>37</v>
      </c>
      <c r="C327" s="9" t="s">
        <v>38</v>
      </c>
      <c r="D327" s="8" t="s">
        <v>44</v>
      </c>
      <c r="E327" s="9" t="s">
        <v>30</v>
      </c>
      <c r="F327" s="8" t="s">
        <v>80</v>
      </c>
      <c r="G327" s="9" t="s">
        <v>90</v>
      </c>
      <c r="H327" s="8"/>
      <c r="I327" s="9"/>
      <c r="J327" s="10">
        <v>-795431.15537824691</v>
      </c>
      <c r="K327" s="10">
        <v>-18307.100197214782</v>
      </c>
      <c r="L327" s="10">
        <v>-12075.351787579901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19946.743452649105</v>
      </c>
      <c r="T327" s="10">
        <v>-9113.1476204968349</v>
      </c>
      <c r="U327" s="10">
        <v>0</v>
      </c>
      <c r="V327" s="10">
        <v>-814980.01153088931</v>
      </c>
    </row>
    <row r="328" spans="1:22" outlineLevel="2" x14ac:dyDescent="0.35">
      <c r="A328" s="7" t="s">
        <v>78</v>
      </c>
      <c r="B328" s="8" t="s">
        <v>37</v>
      </c>
      <c r="C328" s="9" t="s">
        <v>38</v>
      </c>
      <c r="D328" s="8" t="s">
        <v>44</v>
      </c>
      <c r="E328" s="9" t="s">
        <v>30</v>
      </c>
      <c r="F328" s="8" t="s">
        <v>80</v>
      </c>
      <c r="G328" s="9" t="s">
        <v>90</v>
      </c>
      <c r="H328" s="8" t="s">
        <v>98</v>
      </c>
      <c r="I328" s="9" t="s">
        <v>99</v>
      </c>
      <c r="J328" s="10">
        <v>-206519.09219334094</v>
      </c>
      <c r="K328" s="10">
        <v>0</v>
      </c>
      <c r="L328" s="10">
        <v>2819.7020607039558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-203699.390132637</v>
      </c>
    </row>
    <row r="329" spans="1:22" outlineLevel="2" x14ac:dyDescent="0.35">
      <c r="A329" s="7" t="s">
        <v>78</v>
      </c>
      <c r="B329" s="8" t="s">
        <v>37</v>
      </c>
      <c r="C329" s="9" t="s">
        <v>38</v>
      </c>
      <c r="D329" s="8" t="s">
        <v>44</v>
      </c>
      <c r="E329" s="9" t="s">
        <v>30</v>
      </c>
      <c r="F329" s="8" t="s">
        <v>80</v>
      </c>
      <c r="G329" s="9" t="s">
        <v>90</v>
      </c>
      <c r="H329" s="8" t="s">
        <v>159</v>
      </c>
      <c r="I329" s="9" t="s">
        <v>160</v>
      </c>
      <c r="J329" s="10">
        <v>0</v>
      </c>
      <c r="K329" s="10">
        <v>-30000.02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-30000.02</v>
      </c>
    </row>
    <row r="330" spans="1:22" outlineLevel="2" x14ac:dyDescent="0.35">
      <c r="A330" s="7" t="s">
        <v>78</v>
      </c>
      <c r="B330" s="8" t="s">
        <v>37</v>
      </c>
      <c r="C330" s="9" t="s">
        <v>38</v>
      </c>
      <c r="D330" s="8" t="s">
        <v>44</v>
      </c>
      <c r="E330" s="9" t="s">
        <v>30</v>
      </c>
      <c r="F330" s="8" t="s">
        <v>80</v>
      </c>
      <c r="G330" s="9" t="s">
        <v>91</v>
      </c>
      <c r="H330" s="8"/>
      <c r="I330" s="9"/>
      <c r="J330" s="10">
        <v>0</v>
      </c>
      <c r="K330" s="10">
        <v>-1271.595886533541</v>
      </c>
      <c r="L330" s="10">
        <v>-19674.399684400356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-19946.743406985053</v>
      </c>
      <c r="T330" s="10">
        <v>1392.3393823038773</v>
      </c>
      <c r="U330" s="10">
        <v>0</v>
      </c>
      <c r="V330" s="10">
        <v>-39500.399595615076</v>
      </c>
    </row>
    <row r="331" spans="1:22" outlineLevel="2" x14ac:dyDescent="0.35">
      <c r="A331" s="7" t="s">
        <v>78</v>
      </c>
      <c r="B331" s="8" t="s">
        <v>37</v>
      </c>
      <c r="C331" s="9" t="s">
        <v>38</v>
      </c>
      <c r="D331" s="8" t="s">
        <v>44</v>
      </c>
      <c r="E331" s="9" t="s">
        <v>30</v>
      </c>
      <c r="F331" s="8" t="s">
        <v>31</v>
      </c>
      <c r="G331" s="9" t="s">
        <v>87</v>
      </c>
      <c r="H331" s="8"/>
      <c r="I331" s="9"/>
      <c r="J331" s="10">
        <v>-264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-264</v>
      </c>
    </row>
    <row r="332" spans="1:22" outlineLevel="2" x14ac:dyDescent="0.35">
      <c r="A332" s="7" t="s">
        <v>78</v>
      </c>
      <c r="B332" s="8" t="s">
        <v>37</v>
      </c>
      <c r="C332" s="9" t="s">
        <v>38</v>
      </c>
      <c r="D332" s="8" t="s">
        <v>44</v>
      </c>
      <c r="E332" s="9" t="s">
        <v>30</v>
      </c>
      <c r="F332" s="8" t="s">
        <v>31</v>
      </c>
      <c r="G332" s="9" t="s">
        <v>90</v>
      </c>
      <c r="H332" s="8"/>
      <c r="I332" s="9"/>
      <c r="J332" s="10">
        <v>-1870.9229460679521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-1870.9229460679521</v>
      </c>
    </row>
    <row r="333" spans="1:22" outlineLevel="2" x14ac:dyDescent="0.35">
      <c r="A333" s="7" t="s">
        <v>78</v>
      </c>
      <c r="B333" s="8" t="s">
        <v>37</v>
      </c>
      <c r="C333" s="9" t="s">
        <v>38</v>
      </c>
      <c r="D333" s="8" t="s">
        <v>44</v>
      </c>
      <c r="E333" s="9" t="s">
        <v>30</v>
      </c>
      <c r="F333" s="8" t="s">
        <v>54</v>
      </c>
      <c r="G333" s="9" t="s">
        <v>87</v>
      </c>
      <c r="H333" s="8" t="s">
        <v>70</v>
      </c>
      <c r="I333" s="9" t="s">
        <v>71</v>
      </c>
      <c r="J333" s="10">
        <v>-184.88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-184.88</v>
      </c>
    </row>
    <row r="334" spans="1:22" outlineLevel="2" x14ac:dyDescent="0.35">
      <c r="A334" s="7" t="s">
        <v>78</v>
      </c>
      <c r="B334" s="8" t="s">
        <v>37</v>
      </c>
      <c r="C334" s="9" t="s">
        <v>38</v>
      </c>
      <c r="D334" s="8" t="s">
        <v>44</v>
      </c>
      <c r="E334" s="9" t="s">
        <v>66</v>
      </c>
      <c r="F334" s="8" t="s">
        <v>80</v>
      </c>
      <c r="G334" s="9" t="s">
        <v>76</v>
      </c>
      <c r="H334" s="8" t="s">
        <v>100</v>
      </c>
      <c r="I334" s="9" t="s">
        <v>101</v>
      </c>
      <c r="J334" s="10">
        <v>-18245.95</v>
      </c>
      <c r="K334" s="10">
        <v>-6406.6550000000007</v>
      </c>
      <c r="L334" s="10">
        <v>15000.00001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-9652.6049900000035</v>
      </c>
    </row>
    <row r="335" spans="1:22" outlineLevel="2" x14ac:dyDescent="0.35">
      <c r="A335" s="7" t="s">
        <v>78</v>
      </c>
      <c r="B335" s="8" t="s">
        <v>37</v>
      </c>
      <c r="C335" s="9" t="s">
        <v>38</v>
      </c>
      <c r="D335" s="8" t="s">
        <v>44</v>
      </c>
      <c r="E335" s="9" t="s">
        <v>66</v>
      </c>
      <c r="F335" s="8" t="s">
        <v>80</v>
      </c>
      <c r="G335" s="9" t="s">
        <v>76</v>
      </c>
      <c r="H335" s="8"/>
      <c r="I335" s="9"/>
      <c r="J335" s="10">
        <v>-5130001.25</v>
      </c>
      <c r="K335" s="10">
        <v>-676527.30650000006</v>
      </c>
      <c r="L335" s="10">
        <v>87479.750340000464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43352.000099999997</v>
      </c>
      <c r="T335" s="10">
        <v>505.00009999999997</v>
      </c>
      <c r="U335" s="10">
        <v>0</v>
      </c>
      <c r="V335" s="10">
        <v>-5675191.8059599996</v>
      </c>
    </row>
    <row r="336" spans="1:22" outlineLevel="2" x14ac:dyDescent="0.35">
      <c r="A336" s="7" t="s">
        <v>78</v>
      </c>
      <c r="B336" s="8" t="s">
        <v>37</v>
      </c>
      <c r="C336" s="9" t="s">
        <v>38</v>
      </c>
      <c r="D336" s="8" t="s">
        <v>44</v>
      </c>
      <c r="E336" s="9" t="s">
        <v>66</v>
      </c>
      <c r="F336" s="8" t="s">
        <v>80</v>
      </c>
      <c r="G336" s="9" t="s">
        <v>76</v>
      </c>
      <c r="H336" s="8" t="s">
        <v>85</v>
      </c>
      <c r="I336" s="9" t="s">
        <v>86</v>
      </c>
      <c r="J336" s="10">
        <v>-6832.4324324324343</v>
      </c>
      <c r="K336" s="10">
        <v>-0.35509960725620171</v>
      </c>
      <c r="L336" s="10">
        <v>8.1081081226841434E-6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-6832.7875239315827</v>
      </c>
    </row>
    <row r="337" spans="1:22" outlineLevel="2" x14ac:dyDescent="0.35">
      <c r="A337" s="7" t="s">
        <v>78</v>
      </c>
      <c r="B337" s="8" t="s">
        <v>37</v>
      </c>
      <c r="C337" s="9" t="s">
        <v>38</v>
      </c>
      <c r="D337" s="8" t="s">
        <v>44</v>
      </c>
      <c r="E337" s="9" t="s">
        <v>66</v>
      </c>
      <c r="F337" s="8" t="s">
        <v>80</v>
      </c>
      <c r="G337" s="9" t="s">
        <v>76</v>
      </c>
      <c r="H337" s="8" t="s">
        <v>159</v>
      </c>
      <c r="I337" s="9" t="s">
        <v>160</v>
      </c>
      <c r="J337" s="10">
        <v>0</v>
      </c>
      <c r="K337" s="10">
        <v>-51329.999999999993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-51329.999999999993</v>
      </c>
    </row>
    <row r="338" spans="1:22" outlineLevel="2" x14ac:dyDescent="0.35">
      <c r="A338" s="7" t="s">
        <v>78</v>
      </c>
      <c r="B338" s="8" t="s">
        <v>37</v>
      </c>
      <c r="C338" s="9" t="s">
        <v>38</v>
      </c>
      <c r="D338" s="8" t="s">
        <v>44</v>
      </c>
      <c r="E338" s="9" t="s">
        <v>66</v>
      </c>
      <c r="F338" s="8" t="s">
        <v>80</v>
      </c>
      <c r="G338" s="9" t="s">
        <v>76</v>
      </c>
      <c r="H338" s="8" t="s">
        <v>161</v>
      </c>
      <c r="I338" s="9" t="s">
        <v>162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-350000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-350000</v>
      </c>
    </row>
    <row r="339" spans="1:22" outlineLevel="2" x14ac:dyDescent="0.35">
      <c r="A339" s="7" t="s">
        <v>78</v>
      </c>
      <c r="B339" s="8" t="s">
        <v>37</v>
      </c>
      <c r="C339" s="9" t="s">
        <v>38</v>
      </c>
      <c r="D339" s="8" t="s">
        <v>44</v>
      </c>
      <c r="E339" s="9" t="s">
        <v>66</v>
      </c>
      <c r="F339" s="8" t="s">
        <v>80</v>
      </c>
      <c r="G339" s="9" t="s">
        <v>87</v>
      </c>
      <c r="H339" s="8"/>
      <c r="I339" s="9"/>
      <c r="J339" s="10">
        <v>-846808.70982162177</v>
      </c>
      <c r="K339" s="10">
        <v>-93.473836183725638</v>
      </c>
      <c r="L339" s="10">
        <v>2995.7165722658974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-843906.4670855396</v>
      </c>
    </row>
    <row r="340" spans="1:22" outlineLevel="2" x14ac:dyDescent="0.35">
      <c r="A340" s="7" t="s">
        <v>78</v>
      </c>
      <c r="B340" s="8" t="s">
        <v>37</v>
      </c>
      <c r="C340" s="9" t="s">
        <v>38</v>
      </c>
      <c r="D340" s="8" t="s">
        <v>44</v>
      </c>
      <c r="E340" s="9" t="s">
        <v>66</v>
      </c>
      <c r="F340" s="8" t="s">
        <v>80</v>
      </c>
      <c r="G340" s="9" t="s">
        <v>87</v>
      </c>
      <c r="H340" s="8" t="s">
        <v>88</v>
      </c>
      <c r="I340" s="9" t="s">
        <v>89</v>
      </c>
      <c r="J340" s="10">
        <v>-11506.185309193781</v>
      </c>
      <c r="K340" s="10">
        <v>-1.7553709790645691</v>
      </c>
      <c r="L340" s="10">
        <v>7.0224341470748186E-6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-11507.940673150411</v>
      </c>
    </row>
    <row r="341" spans="1:22" outlineLevel="2" x14ac:dyDescent="0.35">
      <c r="A341" s="7" t="s">
        <v>78</v>
      </c>
      <c r="B341" s="8" t="s">
        <v>37</v>
      </c>
      <c r="C341" s="9" t="s">
        <v>38</v>
      </c>
      <c r="D341" s="8" t="s">
        <v>44</v>
      </c>
      <c r="E341" s="9" t="s">
        <v>66</v>
      </c>
      <c r="F341" s="8" t="s">
        <v>80</v>
      </c>
      <c r="G341" s="9" t="s">
        <v>90</v>
      </c>
      <c r="H341" s="8"/>
      <c r="I341" s="9"/>
      <c r="J341" s="10">
        <v>-146049.62657760619</v>
      </c>
      <c r="K341" s="10">
        <v>-18683.409311140182</v>
      </c>
      <c r="L341" s="10">
        <v>15102.239423196173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-505</v>
      </c>
      <c r="U341" s="10">
        <v>446.02703513513518</v>
      </c>
      <c r="V341" s="10">
        <v>-149689.76943041506</v>
      </c>
    </row>
    <row r="342" spans="1:22" outlineLevel="2" x14ac:dyDescent="0.35">
      <c r="A342" s="7" t="s">
        <v>78</v>
      </c>
      <c r="B342" s="8" t="s">
        <v>37</v>
      </c>
      <c r="C342" s="9" t="s">
        <v>38</v>
      </c>
      <c r="D342" s="8" t="s">
        <v>44</v>
      </c>
      <c r="E342" s="9" t="s">
        <v>66</v>
      </c>
      <c r="F342" s="8" t="s">
        <v>80</v>
      </c>
      <c r="G342" s="9" t="s">
        <v>91</v>
      </c>
      <c r="H342" s="8"/>
      <c r="I342" s="9"/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-446.02702702702675</v>
      </c>
      <c r="V342" s="10">
        <v>-446.02702702702675</v>
      </c>
    </row>
    <row r="343" spans="1:22" outlineLevel="2" x14ac:dyDescent="0.35">
      <c r="A343" s="7" t="s">
        <v>78</v>
      </c>
      <c r="B343" s="8" t="s">
        <v>37</v>
      </c>
      <c r="C343" s="9" t="s">
        <v>38</v>
      </c>
      <c r="D343" s="8" t="s">
        <v>44</v>
      </c>
      <c r="E343" s="9" t="s">
        <v>66</v>
      </c>
      <c r="F343" s="8" t="s">
        <v>54</v>
      </c>
      <c r="G343" s="9" t="s">
        <v>76</v>
      </c>
      <c r="H343" s="8" t="s">
        <v>70</v>
      </c>
      <c r="I343" s="9" t="s">
        <v>71</v>
      </c>
      <c r="J343" s="10">
        <v>-2212300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-2212300</v>
      </c>
    </row>
    <row r="344" spans="1:22" outlineLevel="2" x14ac:dyDescent="0.35">
      <c r="A344" s="7" t="s">
        <v>78</v>
      </c>
      <c r="B344" s="8" t="s">
        <v>37</v>
      </c>
      <c r="C344" s="9" t="s">
        <v>45</v>
      </c>
      <c r="D344" s="8" t="s">
        <v>163</v>
      </c>
      <c r="E344" s="9" t="s">
        <v>66</v>
      </c>
      <c r="F344" s="8" t="s">
        <v>80</v>
      </c>
      <c r="G344" s="9" t="s">
        <v>76</v>
      </c>
      <c r="H344" s="8" t="s">
        <v>85</v>
      </c>
      <c r="I344" s="9" t="s">
        <v>86</v>
      </c>
      <c r="J344" s="10">
        <v>-37566.632432432431</v>
      </c>
      <c r="K344" s="10">
        <v>-1.9600558350993713</v>
      </c>
      <c r="L344" s="10">
        <v>8.1081081226841434E-6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-37568.592480159423</v>
      </c>
    </row>
    <row r="345" spans="1:22" outlineLevel="2" x14ac:dyDescent="0.35">
      <c r="A345" s="7" t="s">
        <v>78</v>
      </c>
      <c r="B345" s="8" t="s">
        <v>37</v>
      </c>
      <c r="C345" s="9" t="s">
        <v>45</v>
      </c>
      <c r="D345" s="8" t="s">
        <v>163</v>
      </c>
      <c r="E345" s="9" t="s">
        <v>66</v>
      </c>
      <c r="F345" s="8" t="s">
        <v>80</v>
      </c>
      <c r="G345" s="9" t="s">
        <v>87</v>
      </c>
      <c r="H345" s="8"/>
      <c r="I345" s="9"/>
      <c r="J345" s="10">
        <v>-816819.44050662161</v>
      </c>
      <c r="K345" s="10">
        <v>-167.38594578847992</v>
      </c>
      <c r="L345" s="10">
        <v>-261.54495494352886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-3612.6000000000004</v>
      </c>
      <c r="T345" s="10">
        <v>0</v>
      </c>
      <c r="U345" s="10">
        <v>0</v>
      </c>
      <c r="V345" s="10">
        <v>-820860.97140735353</v>
      </c>
    </row>
    <row r="346" spans="1:22" outlineLevel="2" x14ac:dyDescent="0.35">
      <c r="A346" s="7" t="s">
        <v>78</v>
      </c>
      <c r="B346" s="8" t="s">
        <v>37</v>
      </c>
      <c r="C346" s="9" t="s">
        <v>45</v>
      </c>
      <c r="D346" s="8" t="s">
        <v>163</v>
      </c>
      <c r="E346" s="9" t="s">
        <v>66</v>
      </c>
      <c r="F346" s="8" t="s">
        <v>80</v>
      </c>
      <c r="G346" s="9" t="s">
        <v>87</v>
      </c>
      <c r="H346" s="8" t="s">
        <v>88</v>
      </c>
      <c r="I346" s="9" t="s">
        <v>89</v>
      </c>
      <c r="J346" s="10">
        <v>-11163.331276903033</v>
      </c>
      <c r="K346" s="10">
        <v>-3.1433868934495441</v>
      </c>
      <c r="L346" s="10">
        <v>6.8131853367958684E-6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-11166.474656983297</v>
      </c>
    </row>
    <row r="347" spans="1:22" outlineLevel="2" x14ac:dyDescent="0.35">
      <c r="A347" s="7" t="s">
        <v>78</v>
      </c>
      <c r="B347" s="8" t="s">
        <v>37</v>
      </c>
      <c r="C347" s="9" t="s">
        <v>45</v>
      </c>
      <c r="D347" s="8" t="s">
        <v>163</v>
      </c>
      <c r="E347" s="9" t="s">
        <v>66</v>
      </c>
      <c r="F347" s="8" t="s">
        <v>80</v>
      </c>
      <c r="G347" s="9" t="s">
        <v>87</v>
      </c>
      <c r="H347" s="8" t="s">
        <v>109</v>
      </c>
      <c r="I347" s="9" t="s">
        <v>110</v>
      </c>
      <c r="J347" s="10">
        <v>0</v>
      </c>
      <c r="K347" s="10">
        <v>-5250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-5250</v>
      </c>
    </row>
    <row r="348" spans="1:22" outlineLevel="2" x14ac:dyDescent="0.35">
      <c r="A348" s="7" t="s">
        <v>78</v>
      </c>
      <c r="B348" s="8" t="s">
        <v>37</v>
      </c>
      <c r="C348" s="9" t="s">
        <v>45</v>
      </c>
      <c r="D348" s="8" t="s">
        <v>163</v>
      </c>
      <c r="E348" s="9" t="s">
        <v>66</v>
      </c>
      <c r="F348" s="8" t="s">
        <v>80</v>
      </c>
      <c r="G348" s="9" t="s">
        <v>90</v>
      </c>
      <c r="H348" s="8"/>
      <c r="I348" s="9"/>
      <c r="J348" s="10">
        <v>-300060.7228618919</v>
      </c>
      <c r="K348" s="10">
        <v>-65453.489084270695</v>
      </c>
      <c r="L348" s="10">
        <v>4178.6395497726335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3612.6000599999998</v>
      </c>
      <c r="T348" s="10">
        <v>8889.600059999997</v>
      </c>
      <c r="U348" s="10">
        <v>446.02703513513518</v>
      </c>
      <c r="V348" s="10">
        <v>-348387.34524125484</v>
      </c>
    </row>
    <row r="349" spans="1:22" outlineLevel="2" x14ac:dyDescent="0.35">
      <c r="A349" s="7" t="s">
        <v>78</v>
      </c>
      <c r="B349" s="8" t="s">
        <v>37</v>
      </c>
      <c r="C349" s="9" t="s">
        <v>45</v>
      </c>
      <c r="D349" s="8" t="s">
        <v>163</v>
      </c>
      <c r="E349" s="9" t="s">
        <v>66</v>
      </c>
      <c r="F349" s="8" t="s">
        <v>80</v>
      </c>
      <c r="G349" s="9" t="s">
        <v>91</v>
      </c>
      <c r="H349" s="8"/>
      <c r="I349" s="9"/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-446.02702702702675</v>
      </c>
      <c r="V349" s="10">
        <v>-446.02702702702675</v>
      </c>
    </row>
    <row r="350" spans="1:22" outlineLevel="2" x14ac:dyDescent="0.35">
      <c r="A350" s="7" t="s">
        <v>78</v>
      </c>
      <c r="B350" s="8" t="s">
        <v>37</v>
      </c>
      <c r="C350" s="9" t="s">
        <v>45</v>
      </c>
      <c r="D350" s="8" t="s">
        <v>163</v>
      </c>
      <c r="E350" s="9" t="s">
        <v>66</v>
      </c>
      <c r="F350" s="8" t="s">
        <v>31</v>
      </c>
      <c r="G350" s="9" t="s">
        <v>87</v>
      </c>
      <c r="H350" s="8"/>
      <c r="I350" s="9"/>
      <c r="J350" s="10">
        <v>-158482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-158482</v>
      </c>
    </row>
    <row r="351" spans="1:22" outlineLevel="2" x14ac:dyDescent="0.35">
      <c r="A351" s="7" t="s">
        <v>78</v>
      </c>
      <c r="B351" s="8" t="s">
        <v>37</v>
      </c>
      <c r="C351" s="9" t="s">
        <v>45</v>
      </c>
      <c r="D351" s="8" t="s">
        <v>163</v>
      </c>
      <c r="E351" s="9" t="s">
        <v>66</v>
      </c>
      <c r="F351" s="8" t="s">
        <v>31</v>
      </c>
      <c r="G351" s="9" t="s">
        <v>90</v>
      </c>
      <c r="H351" s="8"/>
      <c r="I351" s="9"/>
      <c r="J351" s="10">
        <v>-25595.625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-25595.625</v>
      </c>
    </row>
    <row r="352" spans="1:22" outlineLevel="2" x14ac:dyDescent="0.35">
      <c r="A352" s="7" t="s">
        <v>78</v>
      </c>
      <c r="B352" s="8" t="s">
        <v>37</v>
      </c>
      <c r="C352" s="9" t="s">
        <v>45</v>
      </c>
      <c r="D352" s="8" t="s">
        <v>163</v>
      </c>
      <c r="E352" s="9" t="s">
        <v>66</v>
      </c>
      <c r="F352" s="8" t="s">
        <v>69</v>
      </c>
      <c r="G352" s="9" t="s">
        <v>76</v>
      </c>
      <c r="H352" s="8" t="s">
        <v>164</v>
      </c>
      <c r="I352" s="9" t="s">
        <v>165</v>
      </c>
      <c r="J352" s="10">
        <v>-4000000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-4000000</v>
      </c>
    </row>
    <row r="353" spans="1:22" outlineLevel="2" x14ac:dyDescent="0.35">
      <c r="A353" s="7" t="s">
        <v>78</v>
      </c>
      <c r="B353" s="8" t="s">
        <v>37</v>
      </c>
      <c r="C353" s="9" t="s">
        <v>45</v>
      </c>
      <c r="D353" s="8" t="s">
        <v>163</v>
      </c>
      <c r="E353" s="9" t="s">
        <v>66</v>
      </c>
      <c r="F353" s="8" t="s">
        <v>54</v>
      </c>
      <c r="G353" s="9" t="s">
        <v>76</v>
      </c>
      <c r="H353" s="8" t="s">
        <v>113</v>
      </c>
      <c r="I353" s="9" t="s">
        <v>114</v>
      </c>
      <c r="J353" s="10">
        <v>-800000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-800000</v>
      </c>
    </row>
    <row r="354" spans="1:22" outlineLevel="2" x14ac:dyDescent="0.35">
      <c r="A354" s="7" t="s">
        <v>78</v>
      </c>
      <c r="B354" s="8" t="s">
        <v>37</v>
      </c>
      <c r="C354" s="9" t="s">
        <v>45</v>
      </c>
      <c r="D354" s="8" t="s">
        <v>163</v>
      </c>
      <c r="E354" s="9" t="s">
        <v>66</v>
      </c>
      <c r="F354" s="8" t="s">
        <v>54</v>
      </c>
      <c r="G354" s="9" t="s">
        <v>76</v>
      </c>
      <c r="H354" s="8" t="s">
        <v>70</v>
      </c>
      <c r="I354" s="9" t="s">
        <v>71</v>
      </c>
      <c r="J354" s="10">
        <v>799271.00009999995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799271.00009999995</v>
      </c>
    </row>
    <row r="355" spans="1:22" outlineLevel="2" x14ac:dyDescent="0.35">
      <c r="A355" s="7" t="s">
        <v>78</v>
      </c>
      <c r="B355" s="8" t="s">
        <v>37</v>
      </c>
      <c r="C355" s="9" t="s">
        <v>45</v>
      </c>
      <c r="D355" s="8" t="s">
        <v>46</v>
      </c>
      <c r="E355" s="9" t="s">
        <v>51</v>
      </c>
      <c r="F355" s="8" t="s">
        <v>80</v>
      </c>
      <c r="G355" s="9" t="s">
        <v>87</v>
      </c>
      <c r="H355" s="8"/>
      <c r="I355" s="9"/>
      <c r="J355" s="10">
        <v>-2152408.5</v>
      </c>
      <c r="K355" s="10">
        <v>-552600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-2705008.5</v>
      </c>
    </row>
    <row r="356" spans="1:22" outlineLevel="2" x14ac:dyDescent="0.35">
      <c r="A356" s="7" t="s">
        <v>78</v>
      </c>
      <c r="B356" s="8" t="s">
        <v>37</v>
      </c>
      <c r="C356" s="9" t="s">
        <v>45</v>
      </c>
      <c r="D356" s="8" t="s">
        <v>46</v>
      </c>
      <c r="E356" s="9" t="s">
        <v>51</v>
      </c>
      <c r="F356" s="8" t="s">
        <v>80</v>
      </c>
      <c r="G356" s="9" t="s">
        <v>90</v>
      </c>
      <c r="H356" s="8"/>
      <c r="I356" s="9"/>
      <c r="J356" s="10">
        <v>-1576900.82</v>
      </c>
      <c r="K356" s="10">
        <v>-816167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-2393067.8200000003</v>
      </c>
    </row>
    <row r="357" spans="1:22" outlineLevel="2" x14ac:dyDescent="0.35">
      <c r="A357" s="7" t="s">
        <v>78</v>
      </c>
      <c r="B357" s="8" t="s">
        <v>37</v>
      </c>
      <c r="C357" s="9" t="s">
        <v>45</v>
      </c>
      <c r="D357" s="8" t="s">
        <v>46</v>
      </c>
      <c r="E357" s="9" t="s">
        <v>51</v>
      </c>
      <c r="F357" s="8" t="s">
        <v>80</v>
      </c>
      <c r="G357" s="9" t="s">
        <v>90</v>
      </c>
      <c r="H357" s="8" t="s">
        <v>98</v>
      </c>
      <c r="I357" s="9" t="s">
        <v>99</v>
      </c>
      <c r="J357" s="10">
        <v>-66448.517299999978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-66448.517299999978</v>
      </c>
    </row>
    <row r="358" spans="1:22" outlineLevel="2" x14ac:dyDescent="0.35">
      <c r="A358" s="7" t="s">
        <v>78</v>
      </c>
      <c r="B358" s="8" t="s">
        <v>37</v>
      </c>
      <c r="C358" s="9" t="s">
        <v>45</v>
      </c>
      <c r="D358" s="8" t="s">
        <v>46</v>
      </c>
      <c r="E358" s="9" t="s">
        <v>51</v>
      </c>
      <c r="F358" s="8" t="s">
        <v>80</v>
      </c>
      <c r="G358" s="9" t="s">
        <v>91</v>
      </c>
      <c r="H358" s="8"/>
      <c r="I358" s="9"/>
      <c r="J358" s="10">
        <v>-2000</v>
      </c>
      <c r="K358" s="10">
        <v>-152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-2152</v>
      </c>
    </row>
    <row r="359" spans="1:22" outlineLevel="2" x14ac:dyDescent="0.35">
      <c r="A359" s="7" t="s">
        <v>78</v>
      </c>
      <c r="B359" s="8" t="s">
        <v>37</v>
      </c>
      <c r="C359" s="9" t="s">
        <v>45</v>
      </c>
      <c r="D359" s="8" t="s">
        <v>46</v>
      </c>
      <c r="E359" s="9" t="s">
        <v>51</v>
      </c>
      <c r="F359" s="8" t="s">
        <v>31</v>
      </c>
      <c r="G359" s="9" t="s">
        <v>87</v>
      </c>
      <c r="H359" s="8"/>
      <c r="I359" s="9"/>
      <c r="J359" s="10">
        <v>-155293.35999999999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-155293.35999999999</v>
      </c>
    </row>
    <row r="360" spans="1:22" outlineLevel="2" x14ac:dyDescent="0.35">
      <c r="A360" s="7" t="s">
        <v>78</v>
      </c>
      <c r="B360" s="8" t="s">
        <v>37</v>
      </c>
      <c r="C360" s="9" t="s">
        <v>45</v>
      </c>
      <c r="D360" s="8" t="s">
        <v>46</v>
      </c>
      <c r="E360" s="9" t="s">
        <v>51</v>
      </c>
      <c r="F360" s="8" t="s">
        <v>31</v>
      </c>
      <c r="G360" s="9" t="s">
        <v>90</v>
      </c>
      <c r="H360" s="8"/>
      <c r="I360" s="9"/>
      <c r="J360" s="10">
        <v>-101919.88990000001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-101919.88990000001</v>
      </c>
    </row>
    <row r="361" spans="1:22" outlineLevel="2" x14ac:dyDescent="0.35">
      <c r="A361" s="7" t="s">
        <v>78</v>
      </c>
      <c r="B361" s="8" t="s">
        <v>37</v>
      </c>
      <c r="C361" s="9" t="s">
        <v>45</v>
      </c>
      <c r="D361" s="8" t="s">
        <v>46</v>
      </c>
      <c r="E361" s="9" t="s">
        <v>51</v>
      </c>
      <c r="F361" s="8" t="s">
        <v>54</v>
      </c>
      <c r="G361" s="9" t="s">
        <v>87</v>
      </c>
      <c r="H361" s="8"/>
      <c r="I361" s="9"/>
      <c r="J361" s="10">
        <v>-1422.56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-1422.56</v>
      </c>
    </row>
    <row r="362" spans="1:22" outlineLevel="2" x14ac:dyDescent="0.35">
      <c r="A362" s="7" t="s">
        <v>78</v>
      </c>
      <c r="B362" s="8" t="s">
        <v>37</v>
      </c>
      <c r="C362" s="9" t="s">
        <v>45</v>
      </c>
      <c r="D362" s="8" t="s">
        <v>46</v>
      </c>
      <c r="E362" s="9" t="s">
        <v>51</v>
      </c>
      <c r="F362" s="8" t="s">
        <v>54</v>
      </c>
      <c r="G362" s="9" t="s">
        <v>87</v>
      </c>
      <c r="H362" s="8" t="s">
        <v>70</v>
      </c>
      <c r="I362" s="9" t="s">
        <v>71</v>
      </c>
      <c r="J362" s="10">
        <v>-157200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-157200</v>
      </c>
    </row>
    <row r="363" spans="1:22" outlineLevel="2" x14ac:dyDescent="0.35">
      <c r="A363" s="7" t="s">
        <v>78</v>
      </c>
      <c r="B363" s="8" t="s">
        <v>37</v>
      </c>
      <c r="C363" s="9" t="s">
        <v>45</v>
      </c>
      <c r="D363" s="8" t="s">
        <v>46</v>
      </c>
      <c r="E363" s="9" t="s">
        <v>51</v>
      </c>
      <c r="F363" s="8" t="s">
        <v>54</v>
      </c>
      <c r="G363" s="9" t="s">
        <v>90</v>
      </c>
      <c r="H363" s="8"/>
      <c r="I363" s="9"/>
      <c r="J363" s="10">
        <v>-5570.52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-5570.52</v>
      </c>
    </row>
    <row r="364" spans="1:22" outlineLevel="2" x14ac:dyDescent="0.35">
      <c r="A364" s="7" t="s">
        <v>78</v>
      </c>
      <c r="B364" s="8" t="s">
        <v>37</v>
      </c>
      <c r="C364" s="9" t="s">
        <v>45</v>
      </c>
      <c r="D364" s="8" t="s">
        <v>46</v>
      </c>
      <c r="E364" s="9" t="s">
        <v>51</v>
      </c>
      <c r="F364" s="8" t="s">
        <v>54</v>
      </c>
      <c r="G364" s="9" t="s">
        <v>90</v>
      </c>
      <c r="H364" s="8" t="s">
        <v>70</v>
      </c>
      <c r="I364" s="9" t="s">
        <v>71</v>
      </c>
      <c r="J364" s="10">
        <v>-7089.51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-7089.51</v>
      </c>
    </row>
    <row r="365" spans="1:22" outlineLevel="2" x14ac:dyDescent="0.35">
      <c r="A365" s="7" t="s">
        <v>78</v>
      </c>
      <c r="B365" s="8" t="s">
        <v>37</v>
      </c>
      <c r="C365" s="9" t="s">
        <v>45</v>
      </c>
      <c r="D365" s="8" t="s">
        <v>46</v>
      </c>
      <c r="E365" s="9" t="s">
        <v>51</v>
      </c>
      <c r="F365" s="8" t="s">
        <v>42</v>
      </c>
      <c r="G365" s="9" t="s">
        <v>87</v>
      </c>
      <c r="H365" s="8"/>
      <c r="I365" s="9"/>
      <c r="J365" s="10">
        <v>-133084.92000000001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-133084.92000000001</v>
      </c>
    </row>
    <row r="366" spans="1:22" outlineLevel="2" x14ac:dyDescent="0.35">
      <c r="A366" s="7" t="s">
        <v>78</v>
      </c>
      <c r="B366" s="8" t="s">
        <v>37</v>
      </c>
      <c r="C366" s="9" t="s">
        <v>45</v>
      </c>
      <c r="D366" s="8" t="s">
        <v>46</v>
      </c>
      <c r="E366" s="9" t="s">
        <v>51</v>
      </c>
      <c r="F366" s="8" t="s">
        <v>42</v>
      </c>
      <c r="G366" s="9" t="s">
        <v>90</v>
      </c>
      <c r="H366" s="8"/>
      <c r="I366" s="9"/>
      <c r="J366" s="10">
        <v>-11244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-11244</v>
      </c>
    </row>
    <row r="367" spans="1:22" outlineLevel="2" x14ac:dyDescent="0.35">
      <c r="A367" s="7" t="s">
        <v>78</v>
      </c>
      <c r="B367" s="8" t="s">
        <v>37</v>
      </c>
      <c r="C367" s="9" t="s">
        <v>45</v>
      </c>
      <c r="D367" s="8" t="s">
        <v>46</v>
      </c>
      <c r="E367" s="9" t="s">
        <v>30</v>
      </c>
      <c r="F367" s="8" t="s">
        <v>80</v>
      </c>
      <c r="G367" s="9" t="s">
        <v>87</v>
      </c>
      <c r="H367" s="8"/>
      <c r="I367" s="9"/>
      <c r="J367" s="10">
        <v>-817156.39914468909</v>
      </c>
      <c r="K367" s="10">
        <v>-37736.390464172131</v>
      </c>
      <c r="L367" s="10">
        <v>130008.74559708788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-724884.04401177331</v>
      </c>
    </row>
    <row r="368" spans="1:22" outlineLevel="2" x14ac:dyDescent="0.35">
      <c r="A368" s="7" t="s">
        <v>78</v>
      </c>
      <c r="B368" s="8" t="s">
        <v>37</v>
      </c>
      <c r="C368" s="9" t="s">
        <v>45</v>
      </c>
      <c r="D368" s="8" t="s">
        <v>46</v>
      </c>
      <c r="E368" s="9" t="s">
        <v>30</v>
      </c>
      <c r="F368" s="8" t="s">
        <v>80</v>
      </c>
      <c r="G368" s="9" t="s">
        <v>90</v>
      </c>
      <c r="H368" s="8"/>
      <c r="I368" s="9"/>
      <c r="J368" s="10">
        <v>-129280.04729522503</v>
      </c>
      <c r="K368" s="10">
        <v>-31699.610341486743</v>
      </c>
      <c r="L368" s="10">
        <v>25684.755725569164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4541.4645863055321</v>
      </c>
      <c r="T368" s="10">
        <v>-2146.9844945504396</v>
      </c>
      <c r="U368" s="10">
        <v>0</v>
      </c>
      <c r="V368" s="10">
        <v>-132900.42181938753</v>
      </c>
    </row>
    <row r="369" spans="1:22" outlineLevel="2" x14ac:dyDescent="0.35">
      <c r="A369" s="7" t="s">
        <v>78</v>
      </c>
      <c r="B369" s="8" t="s">
        <v>37</v>
      </c>
      <c r="C369" s="9" t="s">
        <v>45</v>
      </c>
      <c r="D369" s="8" t="s">
        <v>46</v>
      </c>
      <c r="E369" s="9" t="s">
        <v>30</v>
      </c>
      <c r="F369" s="8" t="s">
        <v>80</v>
      </c>
      <c r="G369" s="9" t="s">
        <v>90</v>
      </c>
      <c r="H369" s="8" t="s">
        <v>98</v>
      </c>
      <c r="I369" s="9" t="s">
        <v>99</v>
      </c>
      <c r="J369" s="10">
        <v>-47020.163758483766</v>
      </c>
      <c r="K369" s="10">
        <v>0</v>
      </c>
      <c r="L369" s="10">
        <v>7666.8247932957638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-39353.338965187999</v>
      </c>
    </row>
    <row r="370" spans="1:22" outlineLevel="2" x14ac:dyDescent="0.35">
      <c r="A370" s="7" t="s">
        <v>78</v>
      </c>
      <c r="B370" s="8" t="s">
        <v>37</v>
      </c>
      <c r="C370" s="9" t="s">
        <v>45</v>
      </c>
      <c r="D370" s="8" t="s">
        <v>46</v>
      </c>
      <c r="E370" s="9" t="s">
        <v>30</v>
      </c>
      <c r="F370" s="8" t="s">
        <v>80</v>
      </c>
      <c r="G370" s="9" t="s">
        <v>91</v>
      </c>
      <c r="H370" s="8"/>
      <c r="I370" s="9"/>
      <c r="J370" s="10">
        <v>0</v>
      </c>
      <c r="K370" s="10">
        <v>-300.56902769376097</v>
      </c>
      <c r="L370" s="10">
        <v>-3800.9600991884572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-4541.4645759087625</v>
      </c>
      <c r="T370" s="10">
        <v>268.99049127592428</v>
      </c>
      <c r="U370" s="10">
        <v>0</v>
      </c>
      <c r="V370" s="10">
        <v>-8374.0032115150552</v>
      </c>
    </row>
    <row r="371" spans="1:22" outlineLevel="2" x14ac:dyDescent="0.35">
      <c r="A371" s="7" t="s">
        <v>78</v>
      </c>
      <c r="B371" s="8" t="s">
        <v>37</v>
      </c>
      <c r="C371" s="9" t="s">
        <v>45</v>
      </c>
      <c r="D371" s="8" t="s">
        <v>46</v>
      </c>
      <c r="E371" s="9" t="s">
        <v>30</v>
      </c>
      <c r="F371" s="8" t="s">
        <v>31</v>
      </c>
      <c r="G371" s="9" t="s">
        <v>90</v>
      </c>
      <c r="H371" s="8"/>
      <c r="I371" s="9"/>
      <c r="J371" s="10">
        <v>-419.24970301734351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-419.24970301734351</v>
      </c>
    </row>
    <row r="372" spans="1:22" outlineLevel="2" x14ac:dyDescent="0.35">
      <c r="A372" s="7" t="s">
        <v>78</v>
      </c>
      <c r="B372" s="8" t="s">
        <v>37</v>
      </c>
      <c r="C372" s="9" t="s">
        <v>45</v>
      </c>
      <c r="D372" s="8" t="s">
        <v>46</v>
      </c>
      <c r="E372" s="9" t="s">
        <v>66</v>
      </c>
      <c r="F372" s="8" t="s">
        <v>80</v>
      </c>
      <c r="G372" s="9" t="s">
        <v>76</v>
      </c>
      <c r="H372" s="8" t="s">
        <v>85</v>
      </c>
      <c r="I372" s="9" t="s">
        <v>86</v>
      </c>
      <c r="J372" s="10">
        <v>-5010.8108108108117</v>
      </c>
      <c r="K372" s="10">
        <v>-0.26110265239426589</v>
      </c>
      <c r="L372" s="10">
        <v>2.7027026998638348E-6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-5011.0719107605037</v>
      </c>
    </row>
    <row r="373" spans="1:22" outlineLevel="2" x14ac:dyDescent="0.35">
      <c r="A373" s="7" t="s">
        <v>78</v>
      </c>
      <c r="B373" s="8" t="s">
        <v>37</v>
      </c>
      <c r="C373" s="9" t="s">
        <v>45</v>
      </c>
      <c r="D373" s="8" t="s">
        <v>46</v>
      </c>
      <c r="E373" s="9" t="s">
        <v>66</v>
      </c>
      <c r="F373" s="8" t="s">
        <v>80</v>
      </c>
      <c r="G373" s="9" t="s">
        <v>87</v>
      </c>
      <c r="H373" s="8"/>
      <c r="I373" s="9"/>
      <c r="J373" s="10">
        <v>-366930.84331554058</v>
      </c>
      <c r="K373" s="10">
        <v>-372.71191302893652</v>
      </c>
      <c r="L373" s="10">
        <v>1064.7033171281219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-366238.85191144142</v>
      </c>
    </row>
    <row r="374" spans="1:22" outlineLevel="2" x14ac:dyDescent="0.35">
      <c r="A374" s="7" t="s">
        <v>78</v>
      </c>
      <c r="B374" s="8" t="s">
        <v>37</v>
      </c>
      <c r="C374" s="9" t="s">
        <v>45</v>
      </c>
      <c r="D374" s="8" t="s">
        <v>46</v>
      </c>
      <c r="E374" s="9" t="s">
        <v>66</v>
      </c>
      <c r="F374" s="8" t="s">
        <v>80</v>
      </c>
      <c r="G374" s="9" t="s">
        <v>87</v>
      </c>
      <c r="H374" s="8" t="s">
        <v>88</v>
      </c>
      <c r="I374" s="9" t="s">
        <v>89</v>
      </c>
      <c r="J374" s="10">
        <v>-4992.5786648583444</v>
      </c>
      <c r="K374" s="10">
        <v>-6.9992599254906924</v>
      </c>
      <c r="L374" s="10">
        <v>3.0470609999611042E-6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-4999.5779217367744</v>
      </c>
    </row>
    <row r="375" spans="1:22" outlineLevel="2" x14ac:dyDescent="0.35">
      <c r="A375" s="7" t="s">
        <v>78</v>
      </c>
      <c r="B375" s="8" t="s">
        <v>37</v>
      </c>
      <c r="C375" s="9" t="s">
        <v>45</v>
      </c>
      <c r="D375" s="8" t="s">
        <v>46</v>
      </c>
      <c r="E375" s="9" t="s">
        <v>66</v>
      </c>
      <c r="F375" s="8" t="s">
        <v>80</v>
      </c>
      <c r="G375" s="9" t="s">
        <v>90</v>
      </c>
      <c r="H375" s="8"/>
      <c r="I375" s="9"/>
      <c r="J375" s="10">
        <v>-46042.0808472973</v>
      </c>
      <c r="K375" s="10">
        <v>-5808.9915298841734</v>
      </c>
      <c r="L375" s="10">
        <v>5574.079806033551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148.67567837837839</v>
      </c>
      <c r="V375" s="10">
        <v>-46128.316892769544</v>
      </c>
    </row>
    <row r="376" spans="1:22" outlineLevel="2" x14ac:dyDescent="0.35">
      <c r="A376" s="7" t="s">
        <v>78</v>
      </c>
      <c r="B376" s="8" t="s">
        <v>37</v>
      </c>
      <c r="C376" s="9" t="s">
        <v>45</v>
      </c>
      <c r="D376" s="8" t="s">
        <v>46</v>
      </c>
      <c r="E376" s="9" t="s">
        <v>66</v>
      </c>
      <c r="F376" s="8" t="s">
        <v>80</v>
      </c>
      <c r="G376" s="9" t="s">
        <v>91</v>
      </c>
      <c r="H376" s="8"/>
      <c r="I376" s="9"/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-148.67567567567559</v>
      </c>
      <c r="V376" s="10">
        <v>-148.67567567567559</v>
      </c>
    </row>
    <row r="377" spans="1:22" outlineLevel="2" x14ac:dyDescent="0.35">
      <c r="A377" s="7" t="s">
        <v>78</v>
      </c>
      <c r="B377" s="8" t="s">
        <v>37</v>
      </c>
      <c r="C377" s="9" t="s">
        <v>45</v>
      </c>
      <c r="D377" s="8" t="s">
        <v>46</v>
      </c>
      <c r="E377" s="9" t="s">
        <v>66</v>
      </c>
      <c r="F377" s="8" t="s">
        <v>31</v>
      </c>
      <c r="G377" s="9" t="s">
        <v>87</v>
      </c>
      <c r="H377" s="8"/>
      <c r="I377" s="9"/>
      <c r="J377" s="10">
        <v>-158482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-158482</v>
      </c>
    </row>
    <row r="378" spans="1:22" outlineLevel="2" x14ac:dyDescent="0.35">
      <c r="A378" s="7" t="s">
        <v>78</v>
      </c>
      <c r="B378" s="8" t="s">
        <v>37</v>
      </c>
      <c r="C378" s="9" t="s">
        <v>45</v>
      </c>
      <c r="D378" s="8" t="s">
        <v>46</v>
      </c>
      <c r="E378" s="9" t="s">
        <v>66</v>
      </c>
      <c r="F378" s="8" t="s">
        <v>31</v>
      </c>
      <c r="G378" s="9" t="s">
        <v>90</v>
      </c>
      <c r="H378" s="8"/>
      <c r="I378" s="9"/>
      <c r="J378" s="10">
        <v>-25595.625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-25595.625</v>
      </c>
    </row>
    <row r="379" spans="1:22" outlineLevel="2" x14ac:dyDescent="0.35">
      <c r="A379" s="7" t="s">
        <v>78</v>
      </c>
      <c r="B379" s="8" t="s">
        <v>37</v>
      </c>
      <c r="C379" s="9" t="s">
        <v>45</v>
      </c>
      <c r="D379" s="8" t="s">
        <v>166</v>
      </c>
      <c r="E379" s="9" t="s">
        <v>66</v>
      </c>
      <c r="F379" s="8" t="s">
        <v>80</v>
      </c>
      <c r="G379" s="9" t="s">
        <v>76</v>
      </c>
      <c r="H379" s="8" t="s">
        <v>85</v>
      </c>
      <c r="I379" s="9" t="s">
        <v>86</v>
      </c>
      <c r="J379" s="10">
        <v>-36844.42162162163</v>
      </c>
      <c r="K379" s="10">
        <v>-1.9229061497167148</v>
      </c>
      <c r="L379" s="10">
        <v>5.405405417491238E-6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-36846.344522365944</v>
      </c>
    </row>
    <row r="380" spans="1:22" outlineLevel="2" x14ac:dyDescent="0.35">
      <c r="A380" s="7" t="s">
        <v>78</v>
      </c>
      <c r="B380" s="8" t="s">
        <v>37</v>
      </c>
      <c r="C380" s="9" t="s">
        <v>45</v>
      </c>
      <c r="D380" s="8" t="s">
        <v>166</v>
      </c>
      <c r="E380" s="9" t="s">
        <v>66</v>
      </c>
      <c r="F380" s="8" t="s">
        <v>80</v>
      </c>
      <c r="G380" s="9" t="s">
        <v>76</v>
      </c>
      <c r="H380" s="8" t="s">
        <v>88</v>
      </c>
      <c r="I380" s="9" t="s">
        <v>89</v>
      </c>
      <c r="J380" s="10">
        <v>-88651</v>
      </c>
      <c r="K380" s="10">
        <v>0</v>
      </c>
      <c r="L380" s="10">
        <v>1.0000000474974513E-4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-88650.999899999995</v>
      </c>
    </row>
    <row r="381" spans="1:22" outlineLevel="2" x14ac:dyDescent="0.35">
      <c r="A381" s="7" t="s">
        <v>78</v>
      </c>
      <c r="B381" s="8" t="s">
        <v>37</v>
      </c>
      <c r="C381" s="9" t="s">
        <v>45</v>
      </c>
      <c r="D381" s="8" t="s">
        <v>166</v>
      </c>
      <c r="E381" s="9" t="s">
        <v>66</v>
      </c>
      <c r="F381" s="8" t="s">
        <v>80</v>
      </c>
      <c r="G381" s="9" t="s">
        <v>87</v>
      </c>
      <c r="H381" s="8"/>
      <c r="I381" s="9"/>
      <c r="J381" s="10">
        <v>-544546.29367108108</v>
      </c>
      <c r="K381" s="10">
        <v>-169.25554116852453</v>
      </c>
      <c r="L381" s="10">
        <v>-174.36330329574412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-2408.4</v>
      </c>
      <c r="T381" s="10">
        <v>-10583</v>
      </c>
      <c r="U381" s="10">
        <v>0</v>
      </c>
      <c r="V381" s="10">
        <v>-557881.31251554529</v>
      </c>
    </row>
    <row r="382" spans="1:22" outlineLevel="2" x14ac:dyDescent="0.35">
      <c r="A382" s="7" t="s">
        <v>78</v>
      </c>
      <c r="B382" s="8" t="s">
        <v>37</v>
      </c>
      <c r="C382" s="9" t="s">
        <v>45</v>
      </c>
      <c r="D382" s="8" t="s">
        <v>166</v>
      </c>
      <c r="E382" s="9" t="s">
        <v>66</v>
      </c>
      <c r="F382" s="8" t="s">
        <v>80</v>
      </c>
      <c r="G382" s="9" t="s">
        <v>87</v>
      </c>
      <c r="H382" s="8" t="s">
        <v>88</v>
      </c>
      <c r="I382" s="9" t="s">
        <v>89</v>
      </c>
      <c r="J382" s="10">
        <v>-7442.2208512686884</v>
      </c>
      <c r="K382" s="10">
        <v>-3.1784965413115716</v>
      </c>
      <c r="L382" s="10">
        <v>4.5421238610288128E-6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-7445.3993432678762</v>
      </c>
    </row>
    <row r="383" spans="1:22" outlineLevel="2" x14ac:dyDescent="0.35">
      <c r="A383" s="7" t="s">
        <v>78</v>
      </c>
      <c r="B383" s="8" t="s">
        <v>37</v>
      </c>
      <c r="C383" s="9" t="s">
        <v>45</v>
      </c>
      <c r="D383" s="8" t="s">
        <v>166</v>
      </c>
      <c r="E383" s="9" t="s">
        <v>66</v>
      </c>
      <c r="F383" s="8" t="s">
        <v>80</v>
      </c>
      <c r="G383" s="9" t="s">
        <v>87</v>
      </c>
      <c r="H383" s="8" t="s">
        <v>109</v>
      </c>
      <c r="I383" s="9" t="s">
        <v>110</v>
      </c>
      <c r="J383" s="10">
        <v>0</v>
      </c>
      <c r="K383" s="10">
        <v>-2625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-2625</v>
      </c>
    </row>
    <row r="384" spans="1:22" outlineLevel="2" x14ac:dyDescent="0.35">
      <c r="A384" s="7" t="s">
        <v>78</v>
      </c>
      <c r="B384" s="8" t="s">
        <v>37</v>
      </c>
      <c r="C384" s="9" t="s">
        <v>45</v>
      </c>
      <c r="D384" s="8" t="s">
        <v>166</v>
      </c>
      <c r="E384" s="9" t="s">
        <v>66</v>
      </c>
      <c r="F384" s="8" t="s">
        <v>80</v>
      </c>
      <c r="G384" s="9" t="s">
        <v>90</v>
      </c>
      <c r="H384" s="8"/>
      <c r="I384" s="9"/>
      <c r="J384" s="10">
        <v>-147267.14857459458</v>
      </c>
      <c r="K384" s="10">
        <v>-52083.007305001171</v>
      </c>
      <c r="L384" s="10">
        <v>-4654.2403234848607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2408.40004</v>
      </c>
      <c r="T384" s="10">
        <v>1693.4000399999991</v>
      </c>
      <c r="U384" s="10">
        <v>297.35135675675679</v>
      </c>
      <c r="V384" s="10">
        <v>-199605.24476632383</v>
      </c>
    </row>
    <row r="385" spans="1:22" outlineLevel="2" x14ac:dyDescent="0.35">
      <c r="A385" s="7" t="s">
        <v>78</v>
      </c>
      <c r="B385" s="8" t="s">
        <v>37</v>
      </c>
      <c r="C385" s="9" t="s">
        <v>45</v>
      </c>
      <c r="D385" s="8" t="s">
        <v>166</v>
      </c>
      <c r="E385" s="9" t="s">
        <v>66</v>
      </c>
      <c r="F385" s="8" t="s">
        <v>80</v>
      </c>
      <c r="G385" s="9" t="s">
        <v>91</v>
      </c>
      <c r="H385" s="8"/>
      <c r="I385" s="9"/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-297.35135135135118</v>
      </c>
      <c r="V385" s="10">
        <v>-297.35135135135118</v>
      </c>
    </row>
    <row r="386" spans="1:22" outlineLevel="2" x14ac:dyDescent="0.35">
      <c r="A386" s="7" t="s">
        <v>78</v>
      </c>
      <c r="B386" s="8" t="s">
        <v>37</v>
      </c>
      <c r="C386" s="9" t="s">
        <v>45</v>
      </c>
      <c r="D386" s="8" t="s">
        <v>166</v>
      </c>
      <c r="E386" s="9" t="s">
        <v>66</v>
      </c>
      <c r="F386" s="8" t="s">
        <v>31</v>
      </c>
      <c r="G386" s="9" t="s">
        <v>87</v>
      </c>
      <c r="H386" s="8"/>
      <c r="I386" s="9"/>
      <c r="J386" s="10">
        <v>-303474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-303474</v>
      </c>
    </row>
    <row r="387" spans="1:22" outlineLevel="2" x14ac:dyDescent="0.35">
      <c r="A387" s="7" t="s">
        <v>78</v>
      </c>
      <c r="B387" s="8" t="s">
        <v>37</v>
      </c>
      <c r="C387" s="9" t="s">
        <v>45</v>
      </c>
      <c r="D387" s="8" t="s">
        <v>166</v>
      </c>
      <c r="E387" s="9" t="s">
        <v>66</v>
      </c>
      <c r="F387" s="8" t="s">
        <v>31</v>
      </c>
      <c r="G387" s="9" t="s">
        <v>90</v>
      </c>
      <c r="H387" s="8"/>
      <c r="I387" s="9"/>
      <c r="J387" s="10">
        <v>-2837905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-2837905</v>
      </c>
    </row>
    <row r="388" spans="1:22" outlineLevel="2" x14ac:dyDescent="0.35">
      <c r="A388" s="7" t="s">
        <v>78</v>
      </c>
      <c r="B388" s="8" t="s">
        <v>37</v>
      </c>
      <c r="C388" s="9" t="s">
        <v>45</v>
      </c>
      <c r="D388" s="8" t="s">
        <v>166</v>
      </c>
      <c r="E388" s="9" t="s">
        <v>66</v>
      </c>
      <c r="F388" s="8" t="s">
        <v>69</v>
      </c>
      <c r="G388" s="9" t="s">
        <v>76</v>
      </c>
      <c r="H388" s="8" t="s">
        <v>167</v>
      </c>
      <c r="I388" s="9" t="s">
        <v>168</v>
      </c>
      <c r="J388" s="10">
        <v>-22847122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-22847122</v>
      </c>
    </row>
    <row r="389" spans="1:22" outlineLevel="2" x14ac:dyDescent="0.35">
      <c r="A389" s="7" t="s">
        <v>78</v>
      </c>
      <c r="B389" s="8" t="s">
        <v>37</v>
      </c>
      <c r="C389" s="9" t="s">
        <v>45</v>
      </c>
      <c r="D389" s="8" t="s">
        <v>166</v>
      </c>
      <c r="E389" s="9" t="s">
        <v>66</v>
      </c>
      <c r="F389" s="8" t="s">
        <v>69</v>
      </c>
      <c r="G389" s="9" t="s">
        <v>76</v>
      </c>
      <c r="H389" s="8" t="s">
        <v>169</v>
      </c>
      <c r="I389" s="9" t="s">
        <v>170</v>
      </c>
      <c r="J389" s="10">
        <v>-152195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-152195</v>
      </c>
    </row>
    <row r="390" spans="1:22" outlineLevel="2" x14ac:dyDescent="0.35">
      <c r="A390" s="7" t="s">
        <v>78</v>
      </c>
      <c r="B390" s="8" t="s">
        <v>37</v>
      </c>
      <c r="C390" s="9" t="s">
        <v>45</v>
      </c>
      <c r="D390" s="8" t="s">
        <v>166</v>
      </c>
      <c r="E390" s="9" t="s">
        <v>66</v>
      </c>
      <c r="F390" s="8" t="s">
        <v>69</v>
      </c>
      <c r="G390" s="9" t="s">
        <v>76</v>
      </c>
      <c r="H390" s="8"/>
      <c r="I390" s="9"/>
      <c r="J390" s="10">
        <v>-13390103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-13390103</v>
      </c>
    </row>
    <row r="391" spans="1:22" outlineLevel="2" x14ac:dyDescent="0.35">
      <c r="A391" s="7" t="s">
        <v>78</v>
      </c>
      <c r="B391" s="8" t="s">
        <v>37</v>
      </c>
      <c r="C391" s="9" t="s">
        <v>45</v>
      </c>
      <c r="D391" s="8" t="s">
        <v>166</v>
      </c>
      <c r="E391" s="9" t="s">
        <v>66</v>
      </c>
      <c r="F391" s="8" t="s">
        <v>54</v>
      </c>
      <c r="G391" s="9" t="s">
        <v>76</v>
      </c>
      <c r="H391" s="8" t="s">
        <v>113</v>
      </c>
      <c r="I391" s="9" t="s">
        <v>114</v>
      </c>
      <c r="J391" s="10">
        <v>-3900000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-3900000</v>
      </c>
    </row>
    <row r="392" spans="1:22" outlineLevel="2" x14ac:dyDescent="0.35">
      <c r="A392" s="7" t="s">
        <v>78</v>
      </c>
      <c r="B392" s="8" t="s">
        <v>37</v>
      </c>
      <c r="C392" s="9" t="s">
        <v>45</v>
      </c>
      <c r="D392" s="8" t="s">
        <v>166</v>
      </c>
      <c r="E392" s="9" t="s">
        <v>66</v>
      </c>
      <c r="F392" s="8" t="s">
        <v>54</v>
      </c>
      <c r="G392" s="9" t="s">
        <v>76</v>
      </c>
      <c r="H392" s="8" t="s">
        <v>70</v>
      </c>
      <c r="I392" s="9" t="s">
        <v>71</v>
      </c>
      <c r="J392" s="10">
        <v>-215000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-215000</v>
      </c>
    </row>
    <row r="393" spans="1:22" outlineLevel="2" x14ac:dyDescent="0.35">
      <c r="A393" s="7" t="s">
        <v>78</v>
      </c>
      <c r="B393" s="8" t="s">
        <v>37</v>
      </c>
      <c r="C393" s="9" t="s">
        <v>45</v>
      </c>
      <c r="D393" s="8" t="s">
        <v>166</v>
      </c>
      <c r="E393" s="9" t="s">
        <v>66</v>
      </c>
      <c r="F393" s="8" t="s">
        <v>54</v>
      </c>
      <c r="G393" s="9" t="s">
        <v>87</v>
      </c>
      <c r="H393" s="8" t="s">
        <v>70</v>
      </c>
      <c r="I393" s="9" t="s">
        <v>71</v>
      </c>
      <c r="J393" s="10">
        <v>-30839.999999999989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-30839.999999999989</v>
      </c>
    </row>
    <row r="394" spans="1:22" outlineLevel="2" x14ac:dyDescent="0.35">
      <c r="A394" s="7" t="s">
        <v>78</v>
      </c>
      <c r="B394" s="8" t="s">
        <v>37</v>
      </c>
      <c r="C394" s="9" t="s">
        <v>45</v>
      </c>
      <c r="D394" s="8" t="s">
        <v>166</v>
      </c>
      <c r="E394" s="9" t="s">
        <v>66</v>
      </c>
      <c r="F394" s="8" t="s">
        <v>54</v>
      </c>
      <c r="G394" s="9" t="s">
        <v>90</v>
      </c>
      <c r="H394" s="8" t="s">
        <v>70</v>
      </c>
      <c r="I394" s="9" t="s">
        <v>71</v>
      </c>
      <c r="J394" s="10">
        <v>-32500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-32500</v>
      </c>
    </row>
    <row r="395" spans="1:22" outlineLevel="2" x14ac:dyDescent="0.35">
      <c r="A395" s="7" t="s">
        <v>78</v>
      </c>
      <c r="B395" s="8" t="s">
        <v>37</v>
      </c>
      <c r="C395" s="9" t="s">
        <v>45</v>
      </c>
      <c r="D395" s="8" t="s">
        <v>47</v>
      </c>
      <c r="E395" s="9" t="s">
        <v>57</v>
      </c>
      <c r="F395" s="8" t="s">
        <v>80</v>
      </c>
      <c r="G395" s="9" t="s">
        <v>87</v>
      </c>
      <c r="H395" s="8"/>
      <c r="I395" s="9"/>
      <c r="J395" s="10">
        <v>-218902.45611359997</v>
      </c>
      <c r="K395" s="10">
        <v>-4970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-223872.45611359997</v>
      </c>
    </row>
    <row r="396" spans="1:22" outlineLevel="2" x14ac:dyDescent="0.35">
      <c r="A396" s="7" t="s">
        <v>78</v>
      </c>
      <c r="B396" s="8" t="s">
        <v>37</v>
      </c>
      <c r="C396" s="9" t="s">
        <v>45</v>
      </c>
      <c r="D396" s="8" t="s">
        <v>47</v>
      </c>
      <c r="E396" s="9" t="s">
        <v>57</v>
      </c>
      <c r="F396" s="8" t="s">
        <v>80</v>
      </c>
      <c r="G396" s="9" t="s">
        <v>90</v>
      </c>
      <c r="H396" s="8"/>
      <c r="I396" s="9"/>
      <c r="J396" s="10">
        <v>-11323.456011548773</v>
      </c>
      <c r="K396" s="10">
        <v>-7698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3.4900000187576552E-6</v>
      </c>
      <c r="U396" s="10">
        <v>0</v>
      </c>
      <c r="V396" s="10">
        <v>-19021.456008058773</v>
      </c>
    </row>
    <row r="397" spans="1:22" outlineLevel="2" x14ac:dyDescent="0.35">
      <c r="A397" s="7" t="s">
        <v>78</v>
      </c>
      <c r="B397" s="8" t="s">
        <v>37</v>
      </c>
      <c r="C397" s="9" t="s">
        <v>45</v>
      </c>
      <c r="D397" s="8" t="s">
        <v>47</v>
      </c>
      <c r="E397" s="9" t="s">
        <v>57</v>
      </c>
      <c r="F397" s="8" t="s">
        <v>80</v>
      </c>
      <c r="G397" s="9" t="s">
        <v>90</v>
      </c>
      <c r="H397" s="8" t="s">
        <v>98</v>
      </c>
      <c r="I397" s="9" t="s">
        <v>99</v>
      </c>
      <c r="J397" s="10">
        <v>-2191.9718574765038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-2191.9718574765038</v>
      </c>
    </row>
    <row r="398" spans="1:22" outlineLevel="2" x14ac:dyDescent="0.35">
      <c r="A398" s="7" t="s">
        <v>78</v>
      </c>
      <c r="B398" s="8" t="s">
        <v>37</v>
      </c>
      <c r="C398" s="9" t="s">
        <v>45</v>
      </c>
      <c r="D398" s="8" t="s">
        <v>47</v>
      </c>
      <c r="E398" s="9" t="s">
        <v>30</v>
      </c>
      <c r="F398" s="8" t="s">
        <v>80</v>
      </c>
      <c r="G398" s="9" t="s">
        <v>87</v>
      </c>
      <c r="H398" s="8"/>
      <c r="I398" s="9"/>
      <c r="J398" s="10">
        <v>-747188.19672131073</v>
      </c>
      <c r="K398" s="10">
        <v>-36606.380450272569</v>
      </c>
      <c r="L398" s="10">
        <v>452205.06440517522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-331589.51276640809</v>
      </c>
    </row>
    <row r="399" spans="1:22" outlineLevel="2" x14ac:dyDescent="0.35">
      <c r="A399" s="7" t="s">
        <v>78</v>
      </c>
      <c r="B399" s="8" t="s">
        <v>37</v>
      </c>
      <c r="C399" s="9" t="s">
        <v>45</v>
      </c>
      <c r="D399" s="8" t="s">
        <v>47</v>
      </c>
      <c r="E399" s="9" t="s">
        <v>30</v>
      </c>
      <c r="F399" s="8" t="s">
        <v>80</v>
      </c>
      <c r="G399" s="9" t="s">
        <v>90</v>
      </c>
      <c r="H399" s="8"/>
      <c r="I399" s="9"/>
      <c r="J399" s="10">
        <v>-345799.38628772838</v>
      </c>
      <c r="K399" s="10">
        <v>-25334.030272912983</v>
      </c>
      <c r="L399" s="10">
        <v>126786.54747966808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3819.1475497267725</v>
      </c>
      <c r="T399" s="10">
        <v>-734.20195150429527</v>
      </c>
      <c r="U399" s="10">
        <v>0</v>
      </c>
      <c r="V399" s="10">
        <v>-241261.92348275083</v>
      </c>
    </row>
    <row r="400" spans="1:22" outlineLevel="2" x14ac:dyDescent="0.35">
      <c r="A400" s="7" t="s">
        <v>78</v>
      </c>
      <c r="B400" s="8" t="s">
        <v>37</v>
      </c>
      <c r="C400" s="9" t="s">
        <v>45</v>
      </c>
      <c r="D400" s="8" t="s">
        <v>47</v>
      </c>
      <c r="E400" s="9" t="s">
        <v>30</v>
      </c>
      <c r="F400" s="8" t="s">
        <v>80</v>
      </c>
      <c r="G400" s="9" t="s">
        <v>90</v>
      </c>
      <c r="H400" s="8" t="s">
        <v>98</v>
      </c>
      <c r="I400" s="9" t="s">
        <v>99</v>
      </c>
      <c r="J400" s="10">
        <v>-39541.636798724925</v>
      </c>
      <c r="K400" s="10">
        <v>0</v>
      </c>
      <c r="L400" s="10">
        <v>26084.022781648404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-13457.614017076521</v>
      </c>
    </row>
    <row r="401" spans="1:22" outlineLevel="2" x14ac:dyDescent="0.35">
      <c r="A401" s="7" t="s">
        <v>78</v>
      </c>
      <c r="B401" s="8" t="s">
        <v>37</v>
      </c>
      <c r="C401" s="9" t="s">
        <v>45</v>
      </c>
      <c r="D401" s="8" t="s">
        <v>47</v>
      </c>
      <c r="E401" s="9" t="s">
        <v>30</v>
      </c>
      <c r="F401" s="8" t="s">
        <v>80</v>
      </c>
      <c r="G401" s="9" t="s">
        <v>91</v>
      </c>
      <c r="H401" s="8"/>
      <c r="I401" s="9"/>
      <c r="J401" s="10">
        <v>0</v>
      </c>
      <c r="K401" s="10">
        <v>-291.38905738990923</v>
      </c>
      <c r="L401" s="10">
        <v>-1299.8101893597832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-3819.1475409836021</v>
      </c>
      <c r="T401" s="10">
        <v>91.986385617673577</v>
      </c>
      <c r="U401" s="10">
        <v>0</v>
      </c>
      <c r="V401" s="10">
        <v>-5318.3604021156216</v>
      </c>
    </row>
    <row r="402" spans="1:22" outlineLevel="2" x14ac:dyDescent="0.35">
      <c r="A402" s="7" t="s">
        <v>78</v>
      </c>
      <c r="B402" s="8" t="s">
        <v>37</v>
      </c>
      <c r="C402" s="9" t="s">
        <v>45</v>
      </c>
      <c r="D402" s="8" t="s">
        <v>47</v>
      </c>
      <c r="E402" s="9" t="s">
        <v>30</v>
      </c>
      <c r="F402" s="8" t="s">
        <v>31</v>
      </c>
      <c r="G402" s="9" t="s">
        <v>90</v>
      </c>
      <c r="H402" s="8"/>
      <c r="I402" s="9"/>
      <c r="J402" s="10">
        <v>-352.56830601092872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-352.56830601092872</v>
      </c>
    </row>
    <row r="403" spans="1:22" outlineLevel="2" x14ac:dyDescent="0.35">
      <c r="A403" s="7" t="s">
        <v>78</v>
      </c>
      <c r="B403" s="8" t="s">
        <v>37</v>
      </c>
      <c r="C403" s="9" t="s">
        <v>45</v>
      </c>
      <c r="D403" s="8" t="s">
        <v>47</v>
      </c>
      <c r="E403" s="9" t="s">
        <v>66</v>
      </c>
      <c r="F403" s="8" t="s">
        <v>80</v>
      </c>
      <c r="G403" s="9" t="s">
        <v>76</v>
      </c>
      <c r="H403" s="8" t="s">
        <v>100</v>
      </c>
      <c r="I403" s="9" t="s">
        <v>101</v>
      </c>
      <c r="J403" s="10">
        <v>-7298.38</v>
      </c>
      <c r="K403" s="10">
        <v>-2562.6619999999998</v>
      </c>
      <c r="L403" s="10">
        <v>6000.0000039999995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-3861.0419959999999</v>
      </c>
    </row>
    <row r="404" spans="1:22" outlineLevel="2" x14ac:dyDescent="0.35">
      <c r="A404" s="7" t="s">
        <v>78</v>
      </c>
      <c r="B404" s="8" t="s">
        <v>37</v>
      </c>
      <c r="C404" s="9" t="s">
        <v>45</v>
      </c>
      <c r="D404" s="8" t="s">
        <v>47</v>
      </c>
      <c r="E404" s="9" t="s">
        <v>66</v>
      </c>
      <c r="F404" s="8" t="s">
        <v>80</v>
      </c>
      <c r="G404" s="9" t="s">
        <v>76</v>
      </c>
      <c r="H404" s="8"/>
      <c r="I404" s="9"/>
      <c r="J404" s="10">
        <v>-1933162.099832</v>
      </c>
      <c r="K404" s="10">
        <v>-129841.5986</v>
      </c>
      <c r="L404" s="10">
        <v>-77008.099928000025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-2140011.7983599999</v>
      </c>
    </row>
    <row r="405" spans="1:22" outlineLevel="2" x14ac:dyDescent="0.35">
      <c r="A405" s="7" t="s">
        <v>78</v>
      </c>
      <c r="B405" s="8" t="s">
        <v>37</v>
      </c>
      <c r="C405" s="9" t="s">
        <v>45</v>
      </c>
      <c r="D405" s="8" t="s">
        <v>47</v>
      </c>
      <c r="E405" s="9" t="s">
        <v>66</v>
      </c>
      <c r="F405" s="8" t="s">
        <v>80</v>
      </c>
      <c r="G405" s="9" t="s">
        <v>76</v>
      </c>
      <c r="H405" s="8" t="s">
        <v>85</v>
      </c>
      <c r="I405" s="9" t="s">
        <v>86</v>
      </c>
      <c r="J405" s="10">
        <v>-5871.6216216216226</v>
      </c>
      <c r="K405" s="10">
        <v>-0.30549010330129123</v>
      </c>
      <c r="L405" s="10">
        <v>5.405405417491238E-6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-5871.9271063195183</v>
      </c>
    </row>
    <row r="406" spans="1:22" outlineLevel="2" x14ac:dyDescent="0.35">
      <c r="A406" s="7" t="s">
        <v>78</v>
      </c>
      <c r="B406" s="8" t="s">
        <v>37</v>
      </c>
      <c r="C406" s="9" t="s">
        <v>45</v>
      </c>
      <c r="D406" s="8" t="s">
        <v>47</v>
      </c>
      <c r="E406" s="9" t="s">
        <v>66</v>
      </c>
      <c r="F406" s="8" t="s">
        <v>80</v>
      </c>
      <c r="G406" s="9" t="s">
        <v>87</v>
      </c>
      <c r="H406" s="8"/>
      <c r="I406" s="9"/>
      <c r="J406" s="10">
        <v>-440843.21583108109</v>
      </c>
      <c r="K406" s="10">
        <v>-370.26594719832241</v>
      </c>
      <c r="L406" s="10">
        <v>3134.8950377963192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-438078.58674048306</v>
      </c>
    </row>
    <row r="407" spans="1:22" outlineLevel="2" x14ac:dyDescent="0.35">
      <c r="A407" s="7" t="s">
        <v>78</v>
      </c>
      <c r="B407" s="8" t="s">
        <v>37</v>
      </c>
      <c r="C407" s="9" t="s">
        <v>45</v>
      </c>
      <c r="D407" s="8" t="s">
        <v>47</v>
      </c>
      <c r="E407" s="9" t="s">
        <v>66</v>
      </c>
      <c r="F407" s="8" t="s">
        <v>80</v>
      </c>
      <c r="G407" s="9" t="s">
        <v>87</v>
      </c>
      <c r="H407" s="8" t="s">
        <v>88</v>
      </c>
      <c r="I407" s="9" t="s">
        <v>89</v>
      </c>
      <c r="J407" s="10">
        <v>-5954.4719321766879</v>
      </c>
      <c r="K407" s="10">
        <v>-6.9533264577938647</v>
      </c>
      <c r="L407" s="10">
        <v>3.634121640061494E-6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-5961.4252550003603</v>
      </c>
    </row>
    <row r="408" spans="1:22" outlineLevel="2" x14ac:dyDescent="0.35">
      <c r="A408" s="7" t="s">
        <v>78</v>
      </c>
      <c r="B408" s="8" t="s">
        <v>37</v>
      </c>
      <c r="C408" s="9" t="s">
        <v>45</v>
      </c>
      <c r="D408" s="8" t="s">
        <v>47</v>
      </c>
      <c r="E408" s="9" t="s">
        <v>66</v>
      </c>
      <c r="F408" s="8" t="s">
        <v>80</v>
      </c>
      <c r="G408" s="9" t="s">
        <v>90</v>
      </c>
      <c r="H408" s="8"/>
      <c r="I408" s="9"/>
      <c r="J408" s="10">
        <v>-101400.44980888031</v>
      </c>
      <c r="K408" s="10">
        <v>-13047.311998282752</v>
      </c>
      <c r="L408" s="10">
        <v>7328.1597154642368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297.35135675675679</v>
      </c>
      <c r="V408" s="10">
        <v>-106822.25073494206</v>
      </c>
    </row>
    <row r="409" spans="1:22" outlineLevel="2" x14ac:dyDescent="0.35">
      <c r="A409" s="7" t="s">
        <v>78</v>
      </c>
      <c r="B409" s="8" t="s">
        <v>37</v>
      </c>
      <c r="C409" s="9" t="s">
        <v>45</v>
      </c>
      <c r="D409" s="8" t="s">
        <v>47</v>
      </c>
      <c r="E409" s="9" t="s">
        <v>66</v>
      </c>
      <c r="F409" s="8" t="s">
        <v>80</v>
      </c>
      <c r="G409" s="9" t="s">
        <v>91</v>
      </c>
      <c r="H409" s="8"/>
      <c r="I409" s="9"/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-297.35135135135118</v>
      </c>
      <c r="V409" s="10">
        <v>-297.35135135135118</v>
      </c>
    </row>
    <row r="410" spans="1:22" outlineLevel="2" x14ac:dyDescent="0.35">
      <c r="A410" s="7" t="s">
        <v>78</v>
      </c>
      <c r="B410" s="8" t="s">
        <v>37</v>
      </c>
      <c r="C410" s="9" t="s">
        <v>45</v>
      </c>
      <c r="D410" s="8" t="s">
        <v>47</v>
      </c>
      <c r="E410" s="9" t="s">
        <v>66</v>
      </c>
      <c r="F410" s="8" t="s">
        <v>104</v>
      </c>
      <c r="G410" s="9" t="s">
        <v>76</v>
      </c>
      <c r="H410" s="8" t="s">
        <v>171</v>
      </c>
      <c r="I410" s="9" t="s">
        <v>172</v>
      </c>
      <c r="J410" s="10">
        <v>-1203035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-1203035</v>
      </c>
    </row>
    <row r="411" spans="1:22" outlineLevel="2" x14ac:dyDescent="0.35">
      <c r="A411" s="7" t="s">
        <v>78</v>
      </c>
      <c r="B411" s="8" t="s">
        <v>37</v>
      </c>
      <c r="C411" s="9" t="s">
        <v>45</v>
      </c>
      <c r="D411" s="8" t="s">
        <v>47</v>
      </c>
      <c r="E411" s="9" t="s">
        <v>66</v>
      </c>
      <c r="F411" s="8" t="s">
        <v>69</v>
      </c>
      <c r="G411" s="9" t="s">
        <v>76</v>
      </c>
      <c r="H411" s="8" t="s">
        <v>173</v>
      </c>
      <c r="I411" s="9" t="s">
        <v>174</v>
      </c>
      <c r="J411" s="10">
        <v>-1278374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-1278374</v>
      </c>
    </row>
    <row r="412" spans="1:22" outlineLevel="2" x14ac:dyDescent="0.35">
      <c r="A412" s="7" t="s">
        <v>78</v>
      </c>
      <c r="B412" s="8" t="s">
        <v>37</v>
      </c>
      <c r="C412" s="9" t="s">
        <v>45</v>
      </c>
      <c r="D412" s="8" t="s">
        <v>47</v>
      </c>
      <c r="E412" s="9" t="s">
        <v>66</v>
      </c>
      <c r="F412" s="8" t="s">
        <v>69</v>
      </c>
      <c r="G412" s="9" t="s">
        <v>76</v>
      </c>
      <c r="H412" s="8" t="s">
        <v>171</v>
      </c>
      <c r="I412" s="9" t="s">
        <v>172</v>
      </c>
      <c r="J412" s="10">
        <v>-2807082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-2807082</v>
      </c>
    </row>
    <row r="413" spans="1:22" outlineLevel="2" x14ac:dyDescent="0.35">
      <c r="A413" s="7" t="s">
        <v>78</v>
      </c>
      <c r="B413" s="8" t="s">
        <v>37</v>
      </c>
      <c r="C413" s="9" t="s">
        <v>45</v>
      </c>
      <c r="D413" s="8" t="s">
        <v>47</v>
      </c>
      <c r="E413" s="9" t="s">
        <v>66</v>
      </c>
      <c r="F413" s="8" t="s">
        <v>54</v>
      </c>
      <c r="G413" s="9" t="s">
        <v>76</v>
      </c>
      <c r="H413" s="8" t="s">
        <v>70</v>
      </c>
      <c r="I413" s="9" t="s">
        <v>71</v>
      </c>
      <c r="J413" s="10">
        <v>-120700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-120700</v>
      </c>
    </row>
    <row r="414" spans="1:22" outlineLevel="2" x14ac:dyDescent="0.35">
      <c r="A414" s="7" t="s">
        <v>78</v>
      </c>
      <c r="B414" s="8" t="s">
        <v>37</v>
      </c>
      <c r="C414" s="9" t="s">
        <v>175</v>
      </c>
      <c r="D414" s="8" t="s">
        <v>176</v>
      </c>
      <c r="E414" s="9" t="s">
        <v>57</v>
      </c>
      <c r="F414" s="8" t="s">
        <v>80</v>
      </c>
      <c r="G414" s="9" t="s">
        <v>87</v>
      </c>
      <c r="H414" s="8"/>
      <c r="I414" s="9"/>
      <c r="J414" s="10">
        <v>-1180963.4795584003</v>
      </c>
      <c r="K414" s="10">
        <v>-2015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-1182978.4795584003</v>
      </c>
    </row>
    <row r="415" spans="1:22" outlineLevel="2" x14ac:dyDescent="0.35">
      <c r="A415" s="7" t="s">
        <v>78</v>
      </c>
      <c r="B415" s="8" t="s">
        <v>37</v>
      </c>
      <c r="C415" s="9" t="s">
        <v>175</v>
      </c>
      <c r="D415" s="8" t="s">
        <v>176</v>
      </c>
      <c r="E415" s="9" t="s">
        <v>57</v>
      </c>
      <c r="F415" s="8" t="s">
        <v>80</v>
      </c>
      <c r="G415" s="9" t="s">
        <v>90</v>
      </c>
      <c r="H415" s="8"/>
      <c r="I415" s="9"/>
      <c r="J415" s="10">
        <v>-385340.152125291</v>
      </c>
      <c r="K415" s="10">
        <v>-81654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2.6310000059481808E-5</v>
      </c>
      <c r="U415" s="10">
        <v>0</v>
      </c>
      <c r="V415" s="10">
        <v>-466994.15209898102</v>
      </c>
    </row>
    <row r="416" spans="1:22" outlineLevel="2" x14ac:dyDescent="0.35">
      <c r="A416" s="7" t="s">
        <v>78</v>
      </c>
      <c r="B416" s="8" t="s">
        <v>37</v>
      </c>
      <c r="C416" s="9" t="s">
        <v>175</v>
      </c>
      <c r="D416" s="8" t="s">
        <v>176</v>
      </c>
      <c r="E416" s="9" t="s">
        <v>57</v>
      </c>
      <c r="F416" s="8" t="s">
        <v>80</v>
      </c>
      <c r="G416" s="9" t="s">
        <v>90</v>
      </c>
      <c r="H416" s="8" t="s">
        <v>98</v>
      </c>
      <c r="I416" s="9" t="s">
        <v>99</v>
      </c>
      <c r="J416" s="10">
        <v>-373626.77876098041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-373626.77876098041</v>
      </c>
    </row>
    <row r="417" spans="1:22" outlineLevel="2" x14ac:dyDescent="0.35">
      <c r="A417" s="7" t="s">
        <v>78</v>
      </c>
      <c r="B417" s="8" t="s">
        <v>37</v>
      </c>
      <c r="C417" s="9" t="s">
        <v>175</v>
      </c>
      <c r="D417" s="8" t="s">
        <v>176</v>
      </c>
      <c r="E417" s="9" t="s">
        <v>57</v>
      </c>
      <c r="F417" s="8" t="s">
        <v>80</v>
      </c>
      <c r="G417" s="9" t="s">
        <v>91</v>
      </c>
      <c r="H417" s="8"/>
      <c r="I417" s="9"/>
      <c r="J417" s="10">
        <v>-1411</v>
      </c>
      <c r="K417" s="10">
        <v>-176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360.50014999999996</v>
      </c>
      <c r="U417" s="10">
        <v>0</v>
      </c>
      <c r="V417" s="10">
        <v>-1226.4998500000002</v>
      </c>
    </row>
    <row r="418" spans="1:22" outlineLevel="2" x14ac:dyDescent="0.35">
      <c r="A418" s="7" t="s">
        <v>78</v>
      </c>
      <c r="B418" s="8" t="s">
        <v>37</v>
      </c>
      <c r="C418" s="9" t="s">
        <v>175</v>
      </c>
      <c r="D418" s="8" t="s">
        <v>176</v>
      </c>
      <c r="E418" s="9" t="s">
        <v>57</v>
      </c>
      <c r="F418" s="8" t="s">
        <v>42</v>
      </c>
      <c r="G418" s="9" t="s">
        <v>87</v>
      </c>
      <c r="H418" s="8"/>
      <c r="I418" s="9"/>
      <c r="J418" s="10">
        <v>-838844.04999999993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-838844.04999999993</v>
      </c>
    </row>
    <row r="419" spans="1:22" outlineLevel="2" x14ac:dyDescent="0.35">
      <c r="A419" s="7" t="s">
        <v>78</v>
      </c>
      <c r="B419" s="8" t="s">
        <v>37</v>
      </c>
      <c r="C419" s="9" t="s">
        <v>175</v>
      </c>
      <c r="D419" s="8" t="s">
        <v>176</v>
      </c>
      <c r="E419" s="9" t="s">
        <v>57</v>
      </c>
      <c r="F419" s="8" t="s">
        <v>42</v>
      </c>
      <c r="G419" s="9" t="s">
        <v>90</v>
      </c>
      <c r="H419" s="8"/>
      <c r="I419" s="9"/>
      <c r="J419" s="10">
        <v>-81484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-81484</v>
      </c>
    </row>
    <row r="420" spans="1:22" outlineLevel="2" x14ac:dyDescent="0.35">
      <c r="A420" s="7" t="s">
        <v>78</v>
      </c>
      <c r="B420" s="8" t="s">
        <v>37</v>
      </c>
      <c r="C420" s="9" t="s">
        <v>175</v>
      </c>
      <c r="D420" s="8" t="s">
        <v>176</v>
      </c>
      <c r="E420" s="9" t="s">
        <v>57</v>
      </c>
      <c r="F420" s="8" t="s">
        <v>42</v>
      </c>
      <c r="G420" s="9" t="s">
        <v>91</v>
      </c>
      <c r="H420" s="8"/>
      <c r="I420" s="9"/>
      <c r="J420" s="10">
        <v>-300.00000000000011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-300.00000000000011</v>
      </c>
    </row>
    <row r="421" spans="1:22" outlineLevel="2" x14ac:dyDescent="0.35">
      <c r="A421" s="7" t="s">
        <v>78</v>
      </c>
      <c r="B421" s="8" t="s">
        <v>37</v>
      </c>
      <c r="C421" s="9" t="s">
        <v>175</v>
      </c>
      <c r="D421" s="8" t="s">
        <v>177</v>
      </c>
      <c r="E421" s="9" t="s">
        <v>57</v>
      </c>
      <c r="F421" s="8" t="s">
        <v>80</v>
      </c>
      <c r="G421" s="9" t="s">
        <v>87</v>
      </c>
      <c r="H421" s="8"/>
      <c r="I421" s="9"/>
      <c r="J421" s="10">
        <v>-140565.17472320003</v>
      </c>
      <c r="K421" s="10">
        <v>-148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-140713.17472320003</v>
      </c>
    </row>
    <row r="422" spans="1:22" outlineLevel="2" x14ac:dyDescent="0.35">
      <c r="A422" s="7" t="s">
        <v>78</v>
      </c>
      <c r="B422" s="8" t="s">
        <v>37</v>
      </c>
      <c r="C422" s="9" t="s">
        <v>175</v>
      </c>
      <c r="D422" s="8" t="s">
        <v>177</v>
      </c>
      <c r="E422" s="9" t="s">
        <v>57</v>
      </c>
      <c r="F422" s="8" t="s">
        <v>80</v>
      </c>
      <c r="G422" s="9" t="s">
        <v>90</v>
      </c>
      <c r="H422" s="8"/>
      <c r="I422" s="9"/>
      <c r="J422" s="10">
        <v>-11268.060186447465</v>
      </c>
      <c r="K422" s="10">
        <v>-3246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3.3799999954453597E-6</v>
      </c>
      <c r="U422" s="10">
        <v>0</v>
      </c>
      <c r="V422" s="10">
        <v>-14514.060183067464</v>
      </c>
    </row>
    <row r="423" spans="1:22" outlineLevel="2" x14ac:dyDescent="0.35">
      <c r="A423" s="7" t="s">
        <v>78</v>
      </c>
      <c r="B423" s="8" t="s">
        <v>37</v>
      </c>
      <c r="C423" s="9" t="s">
        <v>175</v>
      </c>
      <c r="D423" s="8" t="s">
        <v>177</v>
      </c>
      <c r="E423" s="9" t="s">
        <v>57</v>
      </c>
      <c r="F423" s="8" t="s">
        <v>80</v>
      </c>
      <c r="G423" s="9" t="s">
        <v>90</v>
      </c>
      <c r="H423" s="8" t="s">
        <v>98</v>
      </c>
      <c r="I423" s="9" t="s">
        <v>99</v>
      </c>
      <c r="J423" s="10">
        <v>-1355.6282019520859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-1355.6282019520859</v>
      </c>
    </row>
    <row r="424" spans="1:22" outlineLevel="2" x14ac:dyDescent="0.35">
      <c r="A424" s="7" t="s">
        <v>78</v>
      </c>
      <c r="B424" s="8" t="s">
        <v>37</v>
      </c>
      <c r="C424" s="9" t="s">
        <v>175</v>
      </c>
      <c r="D424" s="8" t="s">
        <v>177</v>
      </c>
      <c r="E424" s="9" t="s">
        <v>57</v>
      </c>
      <c r="F424" s="8" t="s">
        <v>31</v>
      </c>
      <c r="G424" s="9" t="s">
        <v>87</v>
      </c>
      <c r="H424" s="8"/>
      <c r="I424" s="9"/>
      <c r="J424" s="10">
        <v>-62788.999800000005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-62788.999800000005</v>
      </c>
    </row>
    <row r="425" spans="1:22" outlineLevel="2" x14ac:dyDescent="0.35">
      <c r="A425" s="7" t="s">
        <v>78</v>
      </c>
      <c r="B425" s="8" t="s">
        <v>37</v>
      </c>
      <c r="C425" s="9" t="s">
        <v>175</v>
      </c>
      <c r="D425" s="8" t="s">
        <v>177</v>
      </c>
      <c r="E425" s="9" t="s">
        <v>57</v>
      </c>
      <c r="F425" s="8" t="s">
        <v>31</v>
      </c>
      <c r="G425" s="9" t="s">
        <v>90</v>
      </c>
      <c r="H425" s="8"/>
      <c r="I425" s="9"/>
      <c r="J425" s="10">
        <v>-15067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-15067</v>
      </c>
    </row>
    <row r="426" spans="1:22" outlineLevel="2" x14ac:dyDescent="0.35">
      <c r="A426" s="7" t="s">
        <v>78</v>
      </c>
      <c r="B426" s="8" t="s">
        <v>37</v>
      </c>
      <c r="C426" s="9" t="s">
        <v>175</v>
      </c>
      <c r="D426" s="8" t="s">
        <v>177</v>
      </c>
      <c r="E426" s="9" t="s">
        <v>57</v>
      </c>
      <c r="F426" s="8" t="s">
        <v>54</v>
      </c>
      <c r="G426" s="9" t="s">
        <v>87</v>
      </c>
      <c r="H426" s="8" t="s">
        <v>70</v>
      </c>
      <c r="I426" s="9" t="s">
        <v>71</v>
      </c>
      <c r="J426" s="10">
        <v>-81859.000000000015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-81859.000000000015</v>
      </c>
    </row>
    <row r="427" spans="1:22" outlineLevel="2" x14ac:dyDescent="0.35">
      <c r="A427" s="7" t="s">
        <v>78</v>
      </c>
      <c r="B427" s="8" t="s">
        <v>37</v>
      </c>
      <c r="C427" s="9" t="s">
        <v>175</v>
      </c>
      <c r="D427" s="8" t="s">
        <v>177</v>
      </c>
      <c r="E427" s="9" t="s">
        <v>57</v>
      </c>
      <c r="F427" s="8" t="s">
        <v>54</v>
      </c>
      <c r="G427" s="9" t="s">
        <v>90</v>
      </c>
      <c r="H427" s="8" t="s">
        <v>70</v>
      </c>
      <c r="I427" s="9" t="s">
        <v>71</v>
      </c>
      <c r="J427" s="10">
        <v>-20529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-20529</v>
      </c>
    </row>
    <row r="428" spans="1:22" outlineLevel="2" x14ac:dyDescent="0.35">
      <c r="A428" s="7" t="s">
        <v>78</v>
      </c>
      <c r="B428" s="8" t="s">
        <v>37</v>
      </c>
      <c r="C428" s="9" t="s">
        <v>175</v>
      </c>
      <c r="D428" s="8" t="s">
        <v>177</v>
      </c>
      <c r="E428" s="9" t="s">
        <v>30</v>
      </c>
      <c r="F428" s="8" t="s">
        <v>80</v>
      </c>
      <c r="G428" s="9" t="s">
        <v>87</v>
      </c>
      <c r="H428" s="8"/>
      <c r="I428" s="9"/>
      <c r="J428" s="10">
        <v>0</v>
      </c>
      <c r="K428" s="10">
        <v>0</v>
      </c>
      <c r="L428" s="10">
        <v>-110370.86677186652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-110370.86677186652</v>
      </c>
    </row>
    <row r="429" spans="1:22" outlineLevel="2" x14ac:dyDescent="0.35">
      <c r="A429" s="7" t="s">
        <v>78</v>
      </c>
      <c r="B429" s="8" t="s">
        <v>37</v>
      </c>
      <c r="C429" s="9" t="s">
        <v>175</v>
      </c>
      <c r="D429" s="8" t="s">
        <v>177</v>
      </c>
      <c r="E429" s="9" t="s">
        <v>30</v>
      </c>
      <c r="F429" s="8" t="s">
        <v>80</v>
      </c>
      <c r="G429" s="9" t="s">
        <v>90</v>
      </c>
      <c r="H429" s="8"/>
      <c r="I429" s="9"/>
      <c r="J429" s="10">
        <v>-724.42079808000005</v>
      </c>
      <c r="K429" s="10">
        <v>0</v>
      </c>
      <c r="L429" s="10">
        <v>-16209.45285441854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-344.85243176716909</v>
      </c>
      <c r="U429" s="10">
        <v>0</v>
      </c>
      <c r="V429" s="10">
        <v>-17278.726084265709</v>
      </c>
    </row>
    <row r="430" spans="1:22" outlineLevel="2" x14ac:dyDescent="0.35">
      <c r="A430" s="7" t="s">
        <v>78</v>
      </c>
      <c r="B430" s="8" t="s">
        <v>37</v>
      </c>
      <c r="C430" s="9" t="s">
        <v>175</v>
      </c>
      <c r="D430" s="8" t="s">
        <v>177</v>
      </c>
      <c r="E430" s="9" t="s">
        <v>30</v>
      </c>
      <c r="F430" s="8" t="s">
        <v>80</v>
      </c>
      <c r="G430" s="9" t="s">
        <v>90</v>
      </c>
      <c r="H430" s="8" t="s">
        <v>98</v>
      </c>
      <c r="I430" s="9" t="s">
        <v>99</v>
      </c>
      <c r="J430" s="10">
        <v>0</v>
      </c>
      <c r="K430" s="10">
        <v>0</v>
      </c>
      <c r="L430" s="10">
        <v>-6321.002028854823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-6321.002028854823</v>
      </c>
    </row>
    <row r="431" spans="1:22" outlineLevel="2" x14ac:dyDescent="0.35">
      <c r="A431" s="7" t="s">
        <v>78</v>
      </c>
      <c r="B431" s="8" t="s">
        <v>37</v>
      </c>
      <c r="C431" s="9" t="s">
        <v>175</v>
      </c>
      <c r="D431" s="8" t="s">
        <v>177</v>
      </c>
      <c r="E431" s="9" t="s">
        <v>30</v>
      </c>
      <c r="F431" s="8" t="s">
        <v>80</v>
      </c>
      <c r="G431" s="9" t="s">
        <v>91</v>
      </c>
      <c r="H431" s="8"/>
      <c r="I431" s="9"/>
      <c r="J431" s="10">
        <v>0</v>
      </c>
      <c r="K431" s="10">
        <v>0</v>
      </c>
      <c r="L431" s="10">
        <v>-610.51690712353457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43.205726577998213</v>
      </c>
      <c r="U431" s="10">
        <v>0</v>
      </c>
      <c r="V431" s="10">
        <v>-567.31118054553633</v>
      </c>
    </row>
    <row r="432" spans="1:22" outlineLevel="2" x14ac:dyDescent="0.35">
      <c r="A432" s="7" t="s">
        <v>78</v>
      </c>
      <c r="B432" s="8" t="s">
        <v>37</v>
      </c>
      <c r="C432" s="9" t="s">
        <v>175</v>
      </c>
      <c r="D432" s="8" t="s">
        <v>177</v>
      </c>
      <c r="E432" s="9" t="s">
        <v>66</v>
      </c>
      <c r="F432" s="8" t="s">
        <v>80</v>
      </c>
      <c r="G432" s="9" t="s">
        <v>76</v>
      </c>
      <c r="H432" s="8" t="s">
        <v>85</v>
      </c>
      <c r="I432" s="9" t="s">
        <v>86</v>
      </c>
      <c r="J432" s="10">
        <v>-538794.81081081089</v>
      </c>
      <c r="K432" s="10">
        <v>-28.13558629351844</v>
      </c>
      <c r="L432" s="10">
        <v>2.702702708745619E-6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-538822.94639440172</v>
      </c>
    </row>
    <row r="433" spans="1:22" outlineLevel="2" x14ac:dyDescent="0.35">
      <c r="A433" s="7" t="s">
        <v>78</v>
      </c>
      <c r="B433" s="8" t="s">
        <v>37</v>
      </c>
      <c r="C433" s="9" t="s">
        <v>175</v>
      </c>
      <c r="D433" s="8" t="s">
        <v>177</v>
      </c>
      <c r="E433" s="9" t="s">
        <v>66</v>
      </c>
      <c r="F433" s="8" t="s">
        <v>80</v>
      </c>
      <c r="G433" s="9" t="s">
        <v>87</v>
      </c>
      <c r="H433" s="8"/>
      <c r="I433" s="9"/>
      <c r="J433" s="10">
        <v>-1333138.9814738736</v>
      </c>
      <c r="K433" s="10">
        <v>-2333.4764431687681</v>
      </c>
      <c r="L433" s="10">
        <v>2472.3770455115009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-1333000.0808715308</v>
      </c>
    </row>
    <row r="434" spans="1:22" outlineLevel="2" x14ac:dyDescent="0.35">
      <c r="A434" s="7" t="s">
        <v>78</v>
      </c>
      <c r="B434" s="8" t="s">
        <v>37</v>
      </c>
      <c r="C434" s="9" t="s">
        <v>175</v>
      </c>
      <c r="D434" s="8" t="s">
        <v>177</v>
      </c>
      <c r="E434" s="9" t="s">
        <v>66</v>
      </c>
      <c r="F434" s="8" t="s">
        <v>80</v>
      </c>
      <c r="G434" s="9" t="s">
        <v>87</v>
      </c>
      <c r="H434" s="8" t="s">
        <v>88</v>
      </c>
      <c r="I434" s="9" t="s">
        <v>89</v>
      </c>
      <c r="J434" s="10">
        <v>-18183.105860974596</v>
      </c>
      <c r="K434" s="10">
        <v>-43.820998430172772</v>
      </c>
      <c r="L434" s="10">
        <v>1.109747972805053E-5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-18226.926848307288</v>
      </c>
    </row>
    <row r="435" spans="1:22" outlineLevel="2" x14ac:dyDescent="0.35">
      <c r="A435" s="7" t="s">
        <v>78</v>
      </c>
      <c r="B435" s="8" t="s">
        <v>37</v>
      </c>
      <c r="C435" s="9" t="s">
        <v>175</v>
      </c>
      <c r="D435" s="8" t="s">
        <v>177</v>
      </c>
      <c r="E435" s="9" t="s">
        <v>66</v>
      </c>
      <c r="F435" s="8" t="s">
        <v>80</v>
      </c>
      <c r="G435" s="9" t="s">
        <v>90</v>
      </c>
      <c r="H435" s="8"/>
      <c r="I435" s="9"/>
      <c r="J435" s="10">
        <v>-64306.796878249683</v>
      </c>
      <c r="K435" s="10">
        <v>-122418.58479105083</v>
      </c>
      <c r="L435" s="10">
        <v>3954.3199437744406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213.67571171171173</v>
      </c>
      <c r="V435" s="10">
        <v>-182557.38601381436</v>
      </c>
    </row>
    <row r="436" spans="1:22" outlineLevel="2" x14ac:dyDescent="0.35">
      <c r="A436" s="7" t="s">
        <v>78</v>
      </c>
      <c r="B436" s="8" t="s">
        <v>37</v>
      </c>
      <c r="C436" s="9" t="s">
        <v>175</v>
      </c>
      <c r="D436" s="8" t="s">
        <v>177</v>
      </c>
      <c r="E436" s="9" t="s">
        <v>66</v>
      </c>
      <c r="F436" s="8" t="s">
        <v>80</v>
      </c>
      <c r="G436" s="9" t="s">
        <v>91</v>
      </c>
      <c r="H436" s="8"/>
      <c r="I436" s="9"/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-213.67567567567559</v>
      </c>
      <c r="V436" s="10">
        <v>-213.67567567567559</v>
      </c>
    </row>
    <row r="437" spans="1:22" outlineLevel="2" x14ac:dyDescent="0.35">
      <c r="A437" s="7" t="s">
        <v>78</v>
      </c>
      <c r="B437" s="8" t="s">
        <v>37</v>
      </c>
      <c r="C437" s="9" t="s">
        <v>175</v>
      </c>
      <c r="D437" s="8" t="s">
        <v>177</v>
      </c>
      <c r="E437" s="9" t="s">
        <v>66</v>
      </c>
      <c r="F437" s="8" t="s">
        <v>104</v>
      </c>
      <c r="G437" s="9" t="s">
        <v>76</v>
      </c>
      <c r="H437" s="8"/>
      <c r="I437" s="9"/>
      <c r="J437" s="10">
        <v>-37275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-37275</v>
      </c>
    </row>
    <row r="438" spans="1:22" outlineLevel="2" x14ac:dyDescent="0.35">
      <c r="A438" s="7" t="s">
        <v>78</v>
      </c>
      <c r="B438" s="8" t="s">
        <v>37</v>
      </c>
      <c r="C438" s="9" t="s">
        <v>175</v>
      </c>
      <c r="D438" s="8" t="s">
        <v>177</v>
      </c>
      <c r="E438" s="9" t="s">
        <v>66</v>
      </c>
      <c r="F438" s="8" t="s">
        <v>31</v>
      </c>
      <c r="G438" s="9" t="s">
        <v>76</v>
      </c>
      <c r="H438" s="8"/>
      <c r="I438" s="9"/>
      <c r="J438" s="10">
        <v>-1780956.3299999998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-1780956.3299999998</v>
      </c>
    </row>
    <row r="439" spans="1:22" outlineLevel="2" x14ac:dyDescent="0.35">
      <c r="A439" s="7" t="s">
        <v>78</v>
      </c>
      <c r="B439" s="8" t="s">
        <v>37</v>
      </c>
      <c r="C439" s="9" t="s">
        <v>175</v>
      </c>
      <c r="D439" s="8" t="s">
        <v>177</v>
      </c>
      <c r="E439" s="9" t="s">
        <v>66</v>
      </c>
      <c r="F439" s="8" t="s">
        <v>31</v>
      </c>
      <c r="G439" s="9" t="s">
        <v>87</v>
      </c>
      <c r="H439" s="8"/>
      <c r="I439" s="9"/>
      <c r="J439" s="10">
        <v>-300050.63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-300050.63</v>
      </c>
    </row>
    <row r="440" spans="1:22" outlineLevel="2" x14ac:dyDescent="0.35">
      <c r="A440" s="7" t="s">
        <v>78</v>
      </c>
      <c r="B440" s="8" t="s">
        <v>37</v>
      </c>
      <c r="C440" s="9" t="s">
        <v>175</v>
      </c>
      <c r="D440" s="8" t="s">
        <v>177</v>
      </c>
      <c r="E440" s="9" t="s">
        <v>66</v>
      </c>
      <c r="F440" s="8" t="s">
        <v>31</v>
      </c>
      <c r="G440" s="9" t="s">
        <v>90</v>
      </c>
      <c r="H440" s="8"/>
      <c r="I440" s="9"/>
      <c r="J440" s="10">
        <v>-263365.80499999999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-263365.80499999999</v>
      </c>
    </row>
    <row r="441" spans="1:22" outlineLevel="2" x14ac:dyDescent="0.35">
      <c r="A441" s="7" t="s">
        <v>78</v>
      </c>
      <c r="B441" s="8" t="s">
        <v>37</v>
      </c>
      <c r="C441" s="9" t="s">
        <v>175</v>
      </c>
      <c r="D441" s="8" t="s">
        <v>177</v>
      </c>
      <c r="E441" s="9" t="s">
        <v>66</v>
      </c>
      <c r="F441" s="8" t="s">
        <v>69</v>
      </c>
      <c r="G441" s="9" t="s">
        <v>76</v>
      </c>
      <c r="H441" s="8" t="s">
        <v>123</v>
      </c>
      <c r="I441" s="9" t="s">
        <v>124</v>
      </c>
      <c r="J441" s="10">
        <v>-389713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-389713</v>
      </c>
    </row>
    <row r="442" spans="1:22" outlineLevel="2" x14ac:dyDescent="0.35">
      <c r="A442" s="7" t="s">
        <v>78</v>
      </c>
      <c r="B442" s="8" t="s">
        <v>37</v>
      </c>
      <c r="C442" s="9" t="s">
        <v>175</v>
      </c>
      <c r="D442" s="8" t="s">
        <v>177</v>
      </c>
      <c r="E442" s="9" t="s">
        <v>66</v>
      </c>
      <c r="F442" s="8" t="s">
        <v>69</v>
      </c>
      <c r="G442" s="9" t="s">
        <v>76</v>
      </c>
      <c r="H442" s="8"/>
      <c r="I442" s="9"/>
      <c r="J442" s="10">
        <v>-211225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-211225</v>
      </c>
    </row>
    <row r="443" spans="1:22" outlineLevel="2" x14ac:dyDescent="0.35">
      <c r="A443" s="7" t="s">
        <v>78</v>
      </c>
      <c r="B443" s="8" t="s">
        <v>37</v>
      </c>
      <c r="C443" s="9" t="s">
        <v>175</v>
      </c>
      <c r="D443" s="8" t="s">
        <v>177</v>
      </c>
      <c r="E443" s="9" t="s">
        <v>66</v>
      </c>
      <c r="F443" s="8" t="s">
        <v>54</v>
      </c>
      <c r="G443" s="9" t="s">
        <v>76</v>
      </c>
      <c r="H443" s="8" t="s">
        <v>113</v>
      </c>
      <c r="I443" s="9" t="s">
        <v>114</v>
      </c>
      <c r="J443" s="10">
        <v>-500000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-500000</v>
      </c>
    </row>
    <row r="444" spans="1:22" outlineLevel="2" x14ac:dyDescent="0.35">
      <c r="A444" s="7" t="s">
        <v>78</v>
      </c>
      <c r="B444" s="8" t="s">
        <v>37</v>
      </c>
      <c r="C444" s="9" t="s">
        <v>175</v>
      </c>
      <c r="D444" s="8" t="s">
        <v>177</v>
      </c>
      <c r="E444" s="9" t="s">
        <v>66</v>
      </c>
      <c r="F444" s="8" t="s">
        <v>54</v>
      </c>
      <c r="G444" s="9" t="s">
        <v>76</v>
      </c>
      <c r="H444" s="8" t="s">
        <v>70</v>
      </c>
      <c r="I444" s="9" t="s">
        <v>71</v>
      </c>
      <c r="J444" s="10">
        <v>-5644558.6403999999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-5644558.6403999999</v>
      </c>
    </row>
    <row r="445" spans="1:22" outlineLevel="2" x14ac:dyDescent="0.35">
      <c r="A445" s="7" t="s">
        <v>78</v>
      </c>
      <c r="B445" s="8" t="s">
        <v>37</v>
      </c>
      <c r="C445" s="9" t="s">
        <v>175</v>
      </c>
      <c r="D445" s="8" t="s">
        <v>177</v>
      </c>
      <c r="E445" s="9" t="s">
        <v>66</v>
      </c>
      <c r="F445" s="8" t="s">
        <v>54</v>
      </c>
      <c r="G445" s="9" t="s">
        <v>87</v>
      </c>
      <c r="H445" s="8" t="s">
        <v>70</v>
      </c>
      <c r="I445" s="9" t="s">
        <v>71</v>
      </c>
      <c r="J445" s="10">
        <v>-43915.5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-43915.5</v>
      </c>
    </row>
    <row r="446" spans="1:22" outlineLevel="2" x14ac:dyDescent="0.35">
      <c r="A446" s="7" t="s">
        <v>78</v>
      </c>
      <c r="B446" s="8" t="s">
        <v>37</v>
      </c>
      <c r="C446" s="9" t="s">
        <v>175</v>
      </c>
      <c r="D446" s="8" t="s">
        <v>177</v>
      </c>
      <c r="E446" s="9" t="s">
        <v>66</v>
      </c>
      <c r="F446" s="8" t="s">
        <v>54</v>
      </c>
      <c r="G446" s="9" t="s">
        <v>90</v>
      </c>
      <c r="H446" s="8" t="s">
        <v>70</v>
      </c>
      <c r="I446" s="9" t="s">
        <v>71</v>
      </c>
      <c r="J446" s="10">
        <v>-6601.0199999999995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-6601.0199999999995</v>
      </c>
    </row>
    <row r="447" spans="1:22" outlineLevel="2" x14ac:dyDescent="0.35">
      <c r="A447" s="7" t="s">
        <v>78</v>
      </c>
      <c r="B447" s="8" t="s">
        <v>37</v>
      </c>
      <c r="C447" s="9" t="s">
        <v>175</v>
      </c>
      <c r="D447" s="8" t="s">
        <v>178</v>
      </c>
      <c r="E447" s="9" t="s">
        <v>56</v>
      </c>
      <c r="F447" s="8" t="s">
        <v>80</v>
      </c>
      <c r="G447" s="9" t="s">
        <v>87</v>
      </c>
      <c r="H447" s="8"/>
      <c r="I447" s="9"/>
      <c r="J447" s="10">
        <v>-666322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-304720</v>
      </c>
      <c r="U447" s="10">
        <v>0</v>
      </c>
      <c r="V447" s="10">
        <v>-971042</v>
      </c>
    </row>
    <row r="448" spans="1:22" outlineLevel="2" x14ac:dyDescent="0.35">
      <c r="A448" s="7" t="s">
        <v>78</v>
      </c>
      <c r="B448" s="8" t="s">
        <v>37</v>
      </c>
      <c r="C448" s="9" t="s">
        <v>175</v>
      </c>
      <c r="D448" s="8" t="s">
        <v>178</v>
      </c>
      <c r="E448" s="9" t="s">
        <v>56</v>
      </c>
      <c r="F448" s="8" t="s">
        <v>80</v>
      </c>
      <c r="G448" s="9" t="s">
        <v>90</v>
      </c>
      <c r="H448" s="8"/>
      <c r="I448" s="9"/>
      <c r="J448" s="10">
        <v>-88461.82699999999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-195280</v>
      </c>
      <c r="U448" s="10">
        <v>0</v>
      </c>
      <c r="V448" s="10">
        <v>-283741.82699999999</v>
      </c>
    </row>
    <row r="449" spans="1:22" outlineLevel="2" x14ac:dyDescent="0.35">
      <c r="A449" s="7" t="s">
        <v>78</v>
      </c>
      <c r="B449" s="8" t="s">
        <v>37</v>
      </c>
      <c r="C449" s="9" t="s">
        <v>175</v>
      </c>
      <c r="D449" s="8" t="s">
        <v>178</v>
      </c>
      <c r="E449" s="9" t="s">
        <v>56</v>
      </c>
      <c r="F449" s="8" t="s">
        <v>80</v>
      </c>
      <c r="G449" s="9" t="s">
        <v>90</v>
      </c>
      <c r="H449" s="8" t="s">
        <v>98</v>
      </c>
      <c r="I449" s="9" t="s">
        <v>99</v>
      </c>
      <c r="J449" s="10">
        <v>-97836.319799999997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-97836.319799999997</v>
      </c>
    </row>
    <row r="450" spans="1:22" outlineLevel="2" x14ac:dyDescent="0.35">
      <c r="A450" s="7" t="s">
        <v>78</v>
      </c>
      <c r="B450" s="8" t="s">
        <v>37</v>
      </c>
      <c r="C450" s="9" t="s">
        <v>175</v>
      </c>
      <c r="D450" s="8" t="s">
        <v>178</v>
      </c>
      <c r="E450" s="9" t="s">
        <v>56</v>
      </c>
      <c r="F450" s="8" t="s">
        <v>31</v>
      </c>
      <c r="G450" s="9" t="s">
        <v>87</v>
      </c>
      <c r="H450" s="8"/>
      <c r="I450" s="9"/>
      <c r="J450" s="10">
        <v>-43730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-43730</v>
      </c>
    </row>
    <row r="451" spans="1:22" outlineLevel="2" x14ac:dyDescent="0.35">
      <c r="A451" s="7" t="s">
        <v>78</v>
      </c>
      <c r="B451" s="8" t="s">
        <v>37</v>
      </c>
      <c r="C451" s="9" t="s">
        <v>175</v>
      </c>
      <c r="D451" s="8" t="s">
        <v>178</v>
      </c>
      <c r="E451" s="9" t="s">
        <v>56</v>
      </c>
      <c r="F451" s="8" t="s">
        <v>31</v>
      </c>
      <c r="G451" s="9" t="s">
        <v>90</v>
      </c>
      <c r="H451" s="8"/>
      <c r="I451" s="9"/>
      <c r="J451" s="10">
        <v>-124649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-124649</v>
      </c>
    </row>
    <row r="452" spans="1:22" outlineLevel="2" x14ac:dyDescent="0.35">
      <c r="A452" s="7" t="s">
        <v>78</v>
      </c>
      <c r="B452" s="8" t="s">
        <v>37</v>
      </c>
      <c r="C452" s="9" t="s">
        <v>175</v>
      </c>
      <c r="D452" s="8" t="s">
        <v>178</v>
      </c>
      <c r="E452" s="9" t="s">
        <v>56</v>
      </c>
      <c r="F452" s="8" t="s">
        <v>54</v>
      </c>
      <c r="G452" s="9" t="s">
        <v>87</v>
      </c>
      <c r="H452" s="8"/>
      <c r="I452" s="9"/>
      <c r="J452" s="10">
        <v>-7000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-7000</v>
      </c>
    </row>
    <row r="453" spans="1:22" outlineLevel="2" x14ac:dyDescent="0.35">
      <c r="A453" s="7" t="s">
        <v>78</v>
      </c>
      <c r="B453" s="8" t="s">
        <v>37</v>
      </c>
      <c r="C453" s="9" t="s">
        <v>175</v>
      </c>
      <c r="D453" s="8" t="s">
        <v>178</v>
      </c>
      <c r="E453" s="9" t="s">
        <v>56</v>
      </c>
      <c r="F453" s="8" t="s">
        <v>42</v>
      </c>
      <c r="G453" s="9" t="s">
        <v>87</v>
      </c>
      <c r="H453" s="8"/>
      <c r="I453" s="9"/>
      <c r="J453" s="10">
        <v>-82000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-82000</v>
      </c>
    </row>
    <row r="454" spans="1:22" outlineLevel="2" x14ac:dyDescent="0.35">
      <c r="A454" s="7" t="s">
        <v>78</v>
      </c>
      <c r="B454" s="8" t="s">
        <v>37</v>
      </c>
      <c r="C454" s="9" t="s">
        <v>175</v>
      </c>
      <c r="D454" s="8" t="s">
        <v>178</v>
      </c>
      <c r="E454" s="9" t="s">
        <v>56</v>
      </c>
      <c r="F454" s="8" t="s">
        <v>42</v>
      </c>
      <c r="G454" s="9" t="s">
        <v>90</v>
      </c>
      <c r="H454" s="8"/>
      <c r="I454" s="9"/>
      <c r="J454" s="10">
        <v>-118000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-118000</v>
      </c>
    </row>
    <row r="455" spans="1:22" outlineLevel="2" x14ac:dyDescent="0.35">
      <c r="A455" s="7" t="s">
        <v>78</v>
      </c>
      <c r="B455" s="8" t="s">
        <v>37</v>
      </c>
      <c r="C455" s="9" t="s">
        <v>175</v>
      </c>
      <c r="D455" s="8" t="s">
        <v>178</v>
      </c>
      <c r="E455" s="9" t="s">
        <v>57</v>
      </c>
      <c r="F455" s="8" t="s">
        <v>80</v>
      </c>
      <c r="G455" s="9" t="s">
        <v>87</v>
      </c>
      <c r="H455" s="8"/>
      <c r="I455" s="9"/>
      <c r="J455" s="10">
        <v>-768436.95258880022</v>
      </c>
      <c r="K455" s="10">
        <v>-8575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-777011.95258880022</v>
      </c>
    </row>
    <row r="456" spans="1:22" outlineLevel="2" x14ac:dyDescent="0.35">
      <c r="A456" s="7" t="s">
        <v>78</v>
      </c>
      <c r="B456" s="8" t="s">
        <v>37</v>
      </c>
      <c r="C456" s="9" t="s">
        <v>175</v>
      </c>
      <c r="D456" s="8" t="s">
        <v>178</v>
      </c>
      <c r="E456" s="9" t="s">
        <v>57</v>
      </c>
      <c r="F456" s="8" t="s">
        <v>80</v>
      </c>
      <c r="G456" s="9" t="s">
        <v>90</v>
      </c>
      <c r="H456" s="8"/>
      <c r="I456" s="9"/>
      <c r="J456" s="10">
        <v>-72884.505111073784</v>
      </c>
      <c r="K456" s="10">
        <v>-37129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1.4920000166895875E-5</v>
      </c>
      <c r="U456" s="10">
        <v>0</v>
      </c>
      <c r="V456" s="10">
        <v>-110013.50509615378</v>
      </c>
    </row>
    <row r="457" spans="1:22" outlineLevel="2" x14ac:dyDescent="0.35">
      <c r="A457" s="7" t="s">
        <v>78</v>
      </c>
      <c r="B457" s="8" t="s">
        <v>37</v>
      </c>
      <c r="C457" s="9" t="s">
        <v>175</v>
      </c>
      <c r="D457" s="8" t="s">
        <v>178</v>
      </c>
      <c r="E457" s="9" t="s">
        <v>57</v>
      </c>
      <c r="F457" s="8" t="s">
        <v>80</v>
      </c>
      <c r="G457" s="9" t="s">
        <v>90</v>
      </c>
      <c r="H457" s="8" t="s">
        <v>98</v>
      </c>
      <c r="I457" s="9" t="s">
        <v>99</v>
      </c>
      <c r="J457" s="10">
        <v>-7338.7501721709286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-7338.7501721709286</v>
      </c>
    </row>
    <row r="458" spans="1:22" outlineLevel="2" x14ac:dyDescent="0.35">
      <c r="A458" s="7" t="s">
        <v>78</v>
      </c>
      <c r="B458" s="8" t="s">
        <v>37</v>
      </c>
      <c r="C458" s="9" t="s">
        <v>175</v>
      </c>
      <c r="D458" s="8" t="s">
        <v>178</v>
      </c>
      <c r="E458" s="9" t="s">
        <v>57</v>
      </c>
      <c r="F458" s="8" t="s">
        <v>31</v>
      </c>
      <c r="G458" s="9" t="s">
        <v>87</v>
      </c>
      <c r="H458" s="8"/>
      <c r="I458" s="9"/>
      <c r="J458" s="10">
        <v>-197201.00000000003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-197201.00000000003</v>
      </c>
    </row>
    <row r="459" spans="1:22" outlineLevel="2" x14ac:dyDescent="0.35">
      <c r="A459" s="7" t="s">
        <v>78</v>
      </c>
      <c r="B459" s="8" t="s">
        <v>37</v>
      </c>
      <c r="C459" s="9" t="s">
        <v>175</v>
      </c>
      <c r="D459" s="8" t="s">
        <v>178</v>
      </c>
      <c r="E459" s="9" t="s">
        <v>57</v>
      </c>
      <c r="F459" s="8" t="s">
        <v>31</v>
      </c>
      <c r="G459" s="9" t="s">
        <v>90</v>
      </c>
      <c r="H459" s="8"/>
      <c r="I459" s="9"/>
      <c r="J459" s="10">
        <v>-60484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-60484</v>
      </c>
    </row>
    <row r="460" spans="1:22" outlineLevel="2" x14ac:dyDescent="0.35">
      <c r="A460" s="7" t="s">
        <v>78</v>
      </c>
      <c r="B460" s="8" t="s">
        <v>37</v>
      </c>
      <c r="C460" s="9" t="s">
        <v>175</v>
      </c>
      <c r="D460" s="8" t="s">
        <v>178</v>
      </c>
      <c r="E460" s="9" t="s">
        <v>57</v>
      </c>
      <c r="F460" s="8" t="s">
        <v>54</v>
      </c>
      <c r="G460" s="9" t="s">
        <v>87</v>
      </c>
      <c r="H460" s="8" t="s">
        <v>70</v>
      </c>
      <c r="I460" s="9" t="s">
        <v>71</v>
      </c>
      <c r="J460" s="10">
        <v>-128000.00000000001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-128000.00000000001</v>
      </c>
    </row>
    <row r="461" spans="1:22" outlineLevel="2" x14ac:dyDescent="0.35">
      <c r="A461" s="7" t="s">
        <v>78</v>
      </c>
      <c r="B461" s="8" t="s">
        <v>37</v>
      </c>
      <c r="C461" s="9" t="s">
        <v>175</v>
      </c>
      <c r="D461" s="8" t="s">
        <v>178</v>
      </c>
      <c r="E461" s="9" t="s">
        <v>57</v>
      </c>
      <c r="F461" s="8" t="s">
        <v>54</v>
      </c>
      <c r="G461" s="9" t="s">
        <v>90</v>
      </c>
      <c r="H461" s="8" t="s">
        <v>70</v>
      </c>
      <c r="I461" s="9" t="s">
        <v>71</v>
      </c>
      <c r="J461" s="10">
        <v>-1678432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-1678432</v>
      </c>
    </row>
    <row r="462" spans="1:22" outlineLevel="2" x14ac:dyDescent="0.35">
      <c r="A462" s="7" t="s">
        <v>78</v>
      </c>
      <c r="B462" s="8" t="s">
        <v>37</v>
      </c>
      <c r="C462" s="9" t="s">
        <v>175</v>
      </c>
      <c r="D462" s="8" t="s">
        <v>178</v>
      </c>
      <c r="E462" s="9" t="s">
        <v>66</v>
      </c>
      <c r="F462" s="8" t="s">
        <v>80</v>
      </c>
      <c r="G462" s="9" t="s">
        <v>69</v>
      </c>
      <c r="H462" s="8"/>
      <c r="I462" s="9"/>
      <c r="J462" s="10">
        <v>-17099.99990000001</v>
      </c>
      <c r="K462" s="10">
        <v>-950</v>
      </c>
      <c r="L462" s="10">
        <v>1.9999999858555384E-4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250.0001</v>
      </c>
      <c r="V462" s="10">
        <v>-17799.99960000001</v>
      </c>
    </row>
    <row r="463" spans="1:22" outlineLevel="2" x14ac:dyDescent="0.35">
      <c r="A463" s="7" t="s">
        <v>78</v>
      </c>
      <c r="B463" s="8" t="s">
        <v>37</v>
      </c>
      <c r="C463" s="9" t="s">
        <v>175</v>
      </c>
      <c r="D463" s="8" t="s">
        <v>178</v>
      </c>
      <c r="E463" s="9" t="s">
        <v>66</v>
      </c>
      <c r="F463" s="8" t="s">
        <v>80</v>
      </c>
      <c r="G463" s="9" t="s">
        <v>76</v>
      </c>
      <c r="H463" s="8" t="s">
        <v>100</v>
      </c>
      <c r="I463" s="9" t="s">
        <v>101</v>
      </c>
      <c r="J463" s="10">
        <v>-127721.65</v>
      </c>
      <c r="K463" s="10">
        <v>-44846.585000000006</v>
      </c>
      <c r="L463" s="10">
        <v>105000.00006999999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-67568.234929999991</v>
      </c>
    </row>
    <row r="464" spans="1:22" outlineLevel="2" x14ac:dyDescent="0.35">
      <c r="A464" s="7" t="s">
        <v>78</v>
      </c>
      <c r="B464" s="8" t="s">
        <v>37</v>
      </c>
      <c r="C464" s="9" t="s">
        <v>175</v>
      </c>
      <c r="D464" s="8" t="s">
        <v>178</v>
      </c>
      <c r="E464" s="9" t="s">
        <v>66</v>
      </c>
      <c r="F464" s="8" t="s">
        <v>80</v>
      </c>
      <c r="G464" s="9" t="s">
        <v>76</v>
      </c>
      <c r="H464" s="8"/>
      <c r="I464" s="9"/>
      <c r="J464" s="10">
        <v>-3789090.75</v>
      </c>
      <c r="K464" s="10">
        <v>-2448533.8654</v>
      </c>
      <c r="L464" s="10">
        <v>633358.25098000048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-12384.2399</v>
      </c>
      <c r="T464" s="10">
        <v>0</v>
      </c>
      <c r="U464" s="10">
        <v>0</v>
      </c>
      <c r="V464" s="10">
        <v>-5616650.604319999</v>
      </c>
    </row>
    <row r="465" spans="1:22" outlineLevel="2" x14ac:dyDescent="0.35">
      <c r="A465" s="7" t="s">
        <v>78</v>
      </c>
      <c r="B465" s="8" t="s">
        <v>37</v>
      </c>
      <c r="C465" s="9" t="s">
        <v>175</v>
      </c>
      <c r="D465" s="8" t="s">
        <v>178</v>
      </c>
      <c r="E465" s="9" t="s">
        <v>66</v>
      </c>
      <c r="F465" s="8" t="s">
        <v>80</v>
      </c>
      <c r="G465" s="9" t="s">
        <v>76</v>
      </c>
      <c r="H465" s="8" t="s">
        <v>85</v>
      </c>
      <c r="I465" s="9" t="s">
        <v>86</v>
      </c>
      <c r="J465" s="10">
        <v>-4871.6216216216226</v>
      </c>
      <c r="K465" s="10">
        <v>-0.25326957282243789</v>
      </c>
      <c r="L465" s="10">
        <v>5.405405417491238E-6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-4871.8748857890396</v>
      </c>
    </row>
    <row r="466" spans="1:22" outlineLevel="2" x14ac:dyDescent="0.35">
      <c r="A466" s="7" t="s">
        <v>78</v>
      </c>
      <c r="B466" s="8" t="s">
        <v>37</v>
      </c>
      <c r="C466" s="9" t="s">
        <v>175</v>
      </c>
      <c r="D466" s="8" t="s">
        <v>178</v>
      </c>
      <c r="E466" s="9" t="s">
        <v>66</v>
      </c>
      <c r="F466" s="8" t="s">
        <v>80</v>
      </c>
      <c r="G466" s="9" t="s">
        <v>87</v>
      </c>
      <c r="H466" s="8"/>
      <c r="I466" s="9"/>
      <c r="J466" s="10">
        <v>-758217.94774774776</v>
      </c>
      <c r="K466" s="10">
        <v>-91.362551891465117</v>
      </c>
      <c r="L466" s="10">
        <v>5821.6237377838115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-13000</v>
      </c>
      <c r="T466" s="10">
        <v>0</v>
      </c>
      <c r="U466" s="10">
        <v>0</v>
      </c>
      <c r="V466" s="10">
        <v>-765487.68656185549</v>
      </c>
    </row>
    <row r="467" spans="1:22" outlineLevel="2" x14ac:dyDescent="0.35">
      <c r="A467" s="7" t="s">
        <v>78</v>
      </c>
      <c r="B467" s="8" t="s">
        <v>37</v>
      </c>
      <c r="C467" s="9" t="s">
        <v>175</v>
      </c>
      <c r="D467" s="8" t="s">
        <v>178</v>
      </c>
      <c r="E467" s="9" t="s">
        <v>66</v>
      </c>
      <c r="F467" s="8" t="s">
        <v>80</v>
      </c>
      <c r="G467" s="9" t="s">
        <v>87</v>
      </c>
      <c r="H467" s="8" t="s">
        <v>88</v>
      </c>
      <c r="I467" s="9" t="s">
        <v>89</v>
      </c>
      <c r="J467" s="10">
        <v>-8118.6441391891894</v>
      </c>
      <c r="K467" s="10">
        <v>-1.7157225883865126</v>
      </c>
      <c r="L467" s="10">
        <v>4.954955329594668E-6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-8120.3598568226207</v>
      </c>
    </row>
    <row r="468" spans="1:22" outlineLevel="2" x14ac:dyDescent="0.35">
      <c r="A468" s="7" t="s">
        <v>78</v>
      </c>
      <c r="B468" s="8" t="s">
        <v>37</v>
      </c>
      <c r="C468" s="9" t="s">
        <v>175</v>
      </c>
      <c r="D468" s="8" t="s">
        <v>178</v>
      </c>
      <c r="E468" s="9" t="s">
        <v>66</v>
      </c>
      <c r="F468" s="8" t="s">
        <v>80</v>
      </c>
      <c r="G468" s="9" t="s">
        <v>90</v>
      </c>
      <c r="H468" s="8"/>
      <c r="I468" s="9"/>
      <c r="J468" s="10">
        <v>-1180748.8436422138</v>
      </c>
      <c r="K468" s="10">
        <v>-745519.95585272997</v>
      </c>
      <c r="L468" s="10">
        <v>-468036.83935054805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12384.240100000001</v>
      </c>
      <c r="T468" s="10">
        <v>500000.00020000013</v>
      </c>
      <c r="U468" s="10">
        <v>-4822.6485765765765</v>
      </c>
      <c r="V468" s="10">
        <v>-1886744.047122068</v>
      </c>
    </row>
    <row r="469" spans="1:22" outlineLevel="2" x14ac:dyDescent="0.35">
      <c r="A469" s="7" t="s">
        <v>78</v>
      </c>
      <c r="B469" s="8" t="s">
        <v>37</v>
      </c>
      <c r="C469" s="9" t="s">
        <v>175</v>
      </c>
      <c r="D469" s="8" t="s">
        <v>178</v>
      </c>
      <c r="E469" s="9" t="s">
        <v>66</v>
      </c>
      <c r="F469" s="8" t="s">
        <v>80</v>
      </c>
      <c r="G469" s="9" t="s">
        <v>90</v>
      </c>
      <c r="H469" s="8" t="s">
        <v>98</v>
      </c>
      <c r="I469" s="9" t="s">
        <v>99</v>
      </c>
      <c r="J469" s="10">
        <v>-1218333.82</v>
      </c>
      <c r="K469" s="10">
        <v>0</v>
      </c>
      <c r="L469" s="10">
        <v>9.999983012676239E-5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-1218333.8199000002</v>
      </c>
    </row>
    <row r="470" spans="1:22" outlineLevel="2" x14ac:dyDescent="0.35">
      <c r="A470" s="7" t="s">
        <v>78</v>
      </c>
      <c r="B470" s="8" t="s">
        <v>37</v>
      </c>
      <c r="C470" s="9" t="s">
        <v>175</v>
      </c>
      <c r="D470" s="8" t="s">
        <v>178</v>
      </c>
      <c r="E470" s="9" t="s">
        <v>66</v>
      </c>
      <c r="F470" s="8" t="s">
        <v>80</v>
      </c>
      <c r="G470" s="9" t="s">
        <v>91</v>
      </c>
      <c r="H470" s="8"/>
      <c r="I470" s="9"/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-427.35135135135118</v>
      </c>
      <c r="V470" s="10">
        <v>-427.35135135135118</v>
      </c>
    </row>
    <row r="471" spans="1:22" outlineLevel="2" x14ac:dyDescent="0.35">
      <c r="A471" s="7" t="s">
        <v>78</v>
      </c>
      <c r="B471" s="8" t="s">
        <v>37</v>
      </c>
      <c r="C471" s="9" t="s">
        <v>175</v>
      </c>
      <c r="D471" s="8" t="s">
        <v>178</v>
      </c>
      <c r="E471" s="9" t="s">
        <v>66</v>
      </c>
      <c r="F471" s="8" t="s">
        <v>104</v>
      </c>
      <c r="G471" s="9" t="s">
        <v>76</v>
      </c>
      <c r="H471" s="8"/>
      <c r="I471" s="9"/>
      <c r="J471" s="10">
        <v>-45000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-45000</v>
      </c>
    </row>
    <row r="472" spans="1:22" outlineLevel="2" x14ac:dyDescent="0.35">
      <c r="A472" s="7" t="s">
        <v>78</v>
      </c>
      <c r="B472" s="8" t="s">
        <v>37</v>
      </c>
      <c r="C472" s="9" t="s">
        <v>175</v>
      </c>
      <c r="D472" s="8" t="s">
        <v>178</v>
      </c>
      <c r="E472" s="9" t="s">
        <v>66</v>
      </c>
      <c r="F472" s="8" t="s">
        <v>31</v>
      </c>
      <c r="G472" s="9" t="s">
        <v>76</v>
      </c>
      <c r="H472" s="8"/>
      <c r="I472" s="9"/>
      <c r="J472" s="10">
        <v>-200000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-200000</v>
      </c>
    </row>
    <row r="473" spans="1:22" outlineLevel="2" x14ac:dyDescent="0.35">
      <c r="A473" s="7" t="s">
        <v>78</v>
      </c>
      <c r="B473" s="8" t="s">
        <v>37</v>
      </c>
      <c r="C473" s="9" t="s">
        <v>175</v>
      </c>
      <c r="D473" s="8" t="s">
        <v>178</v>
      </c>
      <c r="E473" s="9" t="s">
        <v>66</v>
      </c>
      <c r="F473" s="8" t="s">
        <v>31</v>
      </c>
      <c r="G473" s="9" t="s">
        <v>87</v>
      </c>
      <c r="H473" s="8"/>
      <c r="I473" s="9"/>
      <c r="J473" s="10">
        <v>-21684.799999999999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-21684.799999999999</v>
      </c>
    </row>
    <row r="474" spans="1:22" outlineLevel="2" x14ac:dyDescent="0.35">
      <c r="A474" s="7" t="s">
        <v>78</v>
      </c>
      <c r="B474" s="8" t="s">
        <v>37</v>
      </c>
      <c r="C474" s="9" t="s">
        <v>175</v>
      </c>
      <c r="D474" s="8" t="s">
        <v>178</v>
      </c>
      <c r="E474" s="9" t="s">
        <v>66</v>
      </c>
      <c r="F474" s="8" t="s">
        <v>31</v>
      </c>
      <c r="G474" s="9" t="s">
        <v>90</v>
      </c>
      <c r="H474" s="8"/>
      <c r="I474" s="9"/>
      <c r="J474" s="10">
        <v>-36860.65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-36860.65</v>
      </c>
    </row>
    <row r="475" spans="1:22" outlineLevel="2" x14ac:dyDescent="0.35">
      <c r="A475" s="7" t="s">
        <v>78</v>
      </c>
      <c r="B475" s="8" t="s">
        <v>37</v>
      </c>
      <c r="C475" s="9" t="s">
        <v>175</v>
      </c>
      <c r="D475" s="8" t="s">
        <v>178</v>
      </c>
      <c r="E475" s="9" t="s">
        <v>66</v>
      </c>
      <c r="F475" s="8" t="s">
        <v>69</v>
      </c>
      <c r="G475" s="9" t="s">
        <v>76</v>
      </c>
      <c r="H475" s="8" t="s">
        <v>179</v>
      </c>
      <c r="I475" s="9" t="s">
        <v>180</v>
      </c>
      <c r="J475" s="10">
        <v>-4721932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-4721932</v>
      </c>
    </row>
    <row r="476" spans="1:22" outlineLevel="2" x14ac:dyDescent="0.35">
      <c r="A476" s="7" t="s">
        <v>78</v>
      </c>
      <c r="B476" s="8" t="s">
        <v>37</v>
      </c>
      <c r="C476" s="9" t="s">
        <v>175</v>
      </c>
      <c r="D476" s="8" t="s">
        <v>178</v>
      </c>
      <c r="E476" s="9" t="s">
        <v>66</v>
      </c>
      <c r="F476" s="8" t="s">
        <v>69</v>
      </c>
      <c r="G476" s="9" t="s">
        <v>76</v>
      </c>
      <c r="H476" s="8"/>
      <c r="I476" s="9"/>
      <c r="J476" s="10">
        <v>-255000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-255000</v>
      </c>
    </row>
    <row r="477" spans="1:22" outlineLevel="1" x14ac:dyDescent="0.35">
      <c r="A477" s="7" t="s">
        <v>181</v>
      </c>
      <c r="B477" s="11"/>
      <c r="C477" s="11"/>
      <c r="D477" s="11"/>
      <c r="E477" s="11"/>
      <c r="F477" s="11"/>
      <c r="G477" s="11"/>
      <c r="H477" s="11"/>
      <c r="I477" s="11"/>
      <c r="J477" s="12">
        <f t="shared" ref="J477:V477" si="1">SUBTOTAL(9,J47:J476)</f>
        <v>-1190427468.8588974</v>
      </c>
      <c r="K477" s="12">
        <f t="shared" si="1"/>
        <v>-25390936.139691431</v>
      </c>
      <c r="L477" s="12">
        <f t="shared" si="1"/>
        <v>321813.0203000097</v>
      </c>
      <c r="M477" s="12">
        <f t="shared" si="1"/>
        <v>0</v>
      </c>
      <c r="N477" s="12">
        <f t="shared" si="1"/>
        <v>0</v>
      </c>
      <c r="O477" s="12">
        <f t="shared" si="1"/>
        <v>-149461</v>
      </c>
      <c r="P477" s="12">
        <f t="shared" si="1"/>
        <v>-613699.99999999977</v>
      </c>
      <c r="Q477" s="12">
        <f t="shared" si="1"/>
        <v>-2290307</v>
      </c>
      <c r="R477" s="12">
        <f t="shared" si="1"/>
        <v>0</v>
      </c>
      <c r="S477" s="12">
        <f t="shared" si="1"/>
        <v>1.9999998894491E-3</v>
      </c>
      <c r="T477" s="12">
        <f t="shared" si="1"/>
        <v>1.9000000902451575E-3</v>
      </c>
      <c r="U477" s="12">
        <f t="shared" si="1"/>
        <v>9.0000008054857972E-4</v>
      </c>
      <c r="V477" s="12">
        <f t="shared" si="1"/>
        <v>-1218550059.9734888</v>
      </c>
    </row>
    <row r="478" spans="1:22" outlineLevel="2" x14ac:dyDescent="0.35">
      <c r="A478" s="7" t="s">
        <v>182</v>
      </c>
      <c r="B478" s="8" t="s">
        <v>27</v>
      </c>
      <c r="C478" s="9" t="s">
        <v>33</v>
      </c>
      <c r="D478" s="8" t="s">
        <v>184</v>
      </c>
      <c r="E478" s="9" t="s">
        <v>35</v>
      </c>
      <c r="F478" s="8" t="s">
        <v>80</v>
      </c>
      <c r="G478" s="9" t="s">
        <v>183</v>
      </c>
      <c r="H478" s="8" t="s">
        <v>148</v>
      </c>
      <c r="I478" s="9" t="s">
        <v>149</v>
      </c>
      <c r="J478" s="10">
        <v>-1110997.9998999999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-1110997.9998999999</v>
      </c>
    </row>
    <row r="479" spans="1:22" outlineLevel="2" x14ac:dyDescent="0.35">
      <c r="A479" s="7" t="s">
        <v>182</v>
      </c>
      <c r="B479" s="8" t="s">
        <v>27</v>
      </c>
      <c r="C479" s="9" t="s">
        <v>33</v>
      </c>
      <c r="D479" s="8" t="s">
        <v>184</v>
      </c>
      <c r="E479" s="9" t="s">
        <v>35</v>
      </c>
      <c r="F479" s="8" t="s">
        <v>80</v>
      </c>
      <c r="G479" s="9" t="s">
        <v>183</v>
      </c>
      <c r="H479" s="8" t="s">
        <v>185</v>
      </c>
      <c r="I479" s="9" t="s">
        <v>186</v>
      </c>
      <c r="J479" s="10">
        <v>-970833</v>
      </c>
      <c r="K479" s="10">
        <v>-2240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-973073</v>
      </c>
    </row>
    <row r="480" spans="1:22" outlineLevel="2" x14ac:dyDescent="0.35">
      <c r="A480" s="7" t="s">
        <v>182</v>
      </c>
      <c r="B480" s="8" t="s">
        <v>27</v>
      </c>
      <c r="C480" s="9" t="s">
        <v>33</v>
      </c>
      <c r="D480" s="8" t="s">
        <v>184</v>
      </c>
      <c r="E480" s="9" t="s">
        <v>35</v>
      </c>
      <c r="F480" s="8" t="s">
        <v>80</v>
      </c>
      <c r="G480" s="9" t="s">
        <v>183</v>
      </c>
      <c r="H480" s="8" t="s">
        <v>187</v>
      </c>
      <c r="I480" s="9" t="s">
        <v>188</v>
      </c>
      <c r="J480" s="10">
        <v>-166667</v>
      </c>
      <c r="K480" s="10">
        <v>-101310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-267977</v>
      </c>
    </row>
    <row r="481" spans="1:22" outlineLevel="2" x14ac:dyDescent="0.35">
      <c r="A481" s="7" t="s">
        <v>182</v>
      </c>
      <c r="B481" s="8" t="s">
        <v>27</v>
      </c>
      <c r="C481" s="9" t="s">
        <v>33</v>
      </c>
      <c r="D481" s="8" t="s">
        <v>184</v>
      </c>
      <c r="E481" s="9" t="s">
        <v>35</v>
      </c>
      <c r="F481" s="8" t="s">
        <v>80</v>
      </c>
      <c r="G481" s="9" t="s">
        <v>183</v>
      </c>
      <c r="H481" s="8" t="s">
        <v>189</v>
      </c>
      <c r="I481" s="9" t="s">
        <v>190</v>
      </c>
      <c r="J481" s="10">
        <v>0</v>
      </c>
      <c r="K481" s="10">
        <v>-4958247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-4958247</v>
      </c>
    </row>
    <row r="482" spans="1:22" outlineLevel="2" x14ac:dyDescent="0.35">
      <c r="A482" s="7" t="s">
        <v>182</v>
      </c>
      <c r="B482" s="8" t="s">
        <v>27</v>
      </c>
      <c r="C482" s="9" t="s">
        <v>33</v>
      </c>
      <c r="D482" s="8" t="s">
        <v>34</v>
      </c>
      <c r="E482" s="9" t="s">
        <v>35</v>
      </c>
      <c r="F482" s="8" t="s">
        <v>31</v>
      </c>
      <c r="G482" s="9" t="s">
        <v>183</v>
      </c>
      <c r="H482" s="8" t="s">
        <v>148</v>
      </c>
      <c r="I482" s="9" t="s">
        <v>149</v>
      </c>
      <c r="J482" s="10">
        <v>-125216.7898999983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-125216.7898999983</v>
      </c>
    </row>
    <row r="483" spans="1:22" outlineLevel="2" x14ac:dyDescent="0.35">
      <c r="A483" s="7" t="s">
        <v>182</v>
      </c>
      <c r="B483" s="8" t="s">
        <v>27</v>
      </c>
      <c r="C483" s="9" t="s">
        <v>33</v>
      </c>
      <c r="D483" s="8" t="s">
        <v>34</v>
      </c>
      <c r="E483" s="9" t="s">
        <v>35</v>
      </c>
      <c r="F483" s="8" t="s">
        <v>31</v>
      </c>
      <c r="G483" s="9" t="s">
        <v>183</v>
      </c>
      <c r="H483" s="8" t="s">
        <v>191</v>
      </c>
      <c r="I483" s="9" t="s">
        <v>192</v>
      </c>
      <c r="J483" s="10">
        <v>-21979776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-21979776</v>
      </c>
    </row>
    <row r="484" spans="1:22" outlineLevel="2" x14ac:dyDescent="0.35">
      <c r="A484" s="7" t="s">
        <v>182</v>
      </c>
      <c r="B484" s="8" t="s">
        <v>48</v>
      </c>
      <c r="C484" s="9" t="s">
        <v>49</v>
      </c>
      <c r="D484" s="8" t="s">
        <v>50</v>
      </c>
      <c r="E484" s="9" t="s">
        <v>51</v>
      </c>
      <c r="F484" s="8" t="s">
        <v>80</v>
      </c>
      <c r="G484" s="9" t="s">
        <v>183</v>
      </c>
      <c r="H484" s="8" t="s">
        <v>193</v>
      </c>
      <c r="I484" s="9" t="s">
        <v>194</v>
      </c>
      <c r="J484" s="10">
        <v>-25000</v>
      </c>
      <c r="K484" s="10">
        <v>-25000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-50000</v>
      </c>
    </row>
    <row r="485" spans="1:22" outlineLevel="2" x14ac:dyDescent="0.35">
      <c r="A485" s="7" t="s">
        <v>182</v>
      </c>
      <c r="B485" s="8" t="s">
        <v>48</v>
      </c>
      <c r="C485" s="9" t="s">
        <v>49</v>
      </c>
      <c r="D485" s="8" t="s">
        <v>50</v>
      </c>
      <c r="E485" s="9" t="s">
        <v>51</v>
      </c>
      <c r="F485" s="8" t="s">
        <v>80</v>
      </c>
      <c r="G485" s="9" t="s">
        <v>183</v>
      </c>
      <c r="H485" s="8" t="s">
        <v>195</v>
      </c>
      <c r="I485" s="9" t="s">
        <v>196</v>
      </c>
      <c r="J485" s="10">
        <v>-60158.999900000053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-60158.999900000053</v>
      </c>
    </row>
    <row r="486" spans="1:22" outlineLevel="2" x14ac:dyDescent="0.35">
      <c r="A486" s="7" t="s">
        <v>182</v>
      </c>
      <c r="B486" s="8" t="s">
        <v>48</v>
      </c>
      <c r="C486" s="9" t="s">
        <v>49</v>
      </c>
      <c r="D486" s="8" t="s">
        <v>50</v>
      </c>
      <c r="E486" s="9" t="s">
        <v>51</v>
      </c>
      <c r="F486" s="8" t="s">
        <v>54</v>
      </c>
      <c r="G486" s="9" t="s">
        <v>183</v>
      </c>
      <c r="H486" s="8" t="s">
        <v>113</v>
      </c>
      <c r="I486" s="9" t="s">
        <v>114</v>
      </c>
      <c r="J486" s="10">
        <v>-770000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-770000</v>
      </c>
    </row>
    <row r="487" spans="1:22" outlineLevel="2" x14ac:dyDescent="0.35">
      <c r="A487" s="7" t="s">
        <v>182</v>
      </c>
      <c r="B487" s="8" t="s">
        <v>48</v>
      </c>
      <c r="C487" s="9" t="s">
        <v>49</v>
      </c>
      <c r="D487" s="8" t="s">
        <v>50</v>
      </c>
      <c r="E487" s="9" t="s">
        <v>51</v>
      </c>
      <c r="F487" s="8" t="s">
        <v>42</v>
      </c>
      <c r="G487" s="9" t="s">
        <v>183</v>
      </c>
      <c r="H487" s="8" t="s">
        <v>193</v>
      </c>
      <c r="I487" s="9" t="s">
        <v>194</v>
      </c>
      <c r="J487" s="10">
        <v>-50000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-50000</v>
      </c>
    </row>
    <row r="488" spans="1:22" outlineLevel="2" x14ac:dyDescent="0.35">
      <c r="A488" s="7" t="s">
        <v>182</v>
      </c>
      <c r="B488" s="8" t="s">
        <v>48</v>
      </c>
      <c r="C488" s="9" t="s">
        <v>49</v>
      </c>
      <c r="D488" s="8" t="s">
        <v>50</v>
      </c>
      <c r="E488" s="9" t="s">
        <v>56</v>
      </c>
      <c r="F488" s="8" t="s">
        <v>31</v>
      </c>
      <c r="G488" s="9" t="s">
        <v>183</v>
      </c>
      <c r="H488" s="8" t="s">
        <v>193</v>
      </c>
      <c r="I488" s="9" t="s">
        <v>194</v>
      </c>
      <c r="J488" s="10">
        <v>-2133500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-2133500</v>
      </c>
    </row>
    <row r="489" spans="1:22" outlineLevel="2" x14ac:dyDescent="0.35">
      <c r="A489" s="7" t="s">
        <v>182</v>
      </c>
      <c r="B489" s="8" t="s">
        <v>48</v>
      </c>
      <c r="C489" s="9" t="s">
        <v>49</v>
      </c>
      <c r="D489" s="8" t="s">
        <v>50</v>
      </c>
      <c r="E489" s="9" t="s">
        <v>57</v>
      </c>
      <c r="F489" s="8" t="s">
        <v>31</v>
      </c>
      <c r="G489" s="9" t="s">
        <v>183</v>
      </c>
      <c r="H489" s="8" t="s">
        <v>100</v>
      </c>
      <c r="I489" s="9" t="s">
        <v>101</v>
      </c>
      <c r="J489" s="10">
        <v>-1265080.9999000002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-1265080.9999000002</v>
      </c>
    </row>
    <row r="490" spans="1:22" outlineLevel="2" x14ac:dyDescent="0.35">
      <c r="A490" s="7" t="s">
        <v>182</v>
      </c>
      <c r="B490" s="8" t="s">
        <v>48</v>
      </c>
      <c r="C490" s="9" t="s">
        <v>49</v>
      </c>
      <c r="D490" s="8" t="s">
        <v>50</v>
      </c>
      <c r="E490" s="9" t="s">
        <v>30</v>
      </c>
      <c r="F490" s="8" t="s">
        <v>80</v>
      </c>
      <c r="G490" s="9" t="s">
        <v>183</v>
      </c>
      <c r="H490" s="8" t="s">
        <v>197</v>
      </c>
      <c r="I490" s="9" t="s">
        <v>198</v>
      </c>
      <c r="J490" s="10">
        <v>0</v>
      </c>
      <c r="K490" s="10">
        <v>0</v>
      </c>
      <c r="L490" s="10">
        <v>0</v>
      </c>
      <c r="M490" s="10">
        <v>-280000</v>
      </c>
      <c r="N490" s="10">
        <v>0</v>
      </c>
      <c r="O490" s="10">
        <v>0</v>
      </c>
      <c r="P490" s="10">
        <v>0</v>
      </c>
      <c r="Q490" s="10">
        <v>0</v>
      </c>
      <c r="R490" s="10">
        <v>219475.47010000001</v>
      </c>
      <c r="S490" s="10">
        <v>0</v>
      </c>
      <c r="T490" s="10">
        <v>0</v>
      </c>
      <c r="U490" s="10">
        <v>0</v>
      </c>
      <c r="V490" s="10">
        <v>-60524.529899999994</v>
      </c>
    </row>
    <row r="491" spans="1:22" outlineLevel="2" x14ac:dyDescent="0.35">
      <c r="A491" s="7" t="s">
        <v>182</v>
      </c>
      <c r="B491" s="8" t="s">
        <v>48</v>
      </c>
      <c r="C491" s="9" t="s">
        <v>49</v>
      </c>
      <c r="D491" s="8" t="s">
        <v>50</v>
      </c>
      <c r="E491" s="9" t="s">
        <v>30</v>
      </c>
      <c r="F491" s="8" t="s">
        <v>31</v>
      </c>
      <c r="G491" s="9" t="s">
        <v>183</v>
      </c>
      <c r="H491" s="8" t="s">
        <v>100</v>
      </c>
      <c r="I491" s="9" t="s">
        <v>101</v>
      </c>
      <c r="J491" s="10">
        <v>-72580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-72580</v>
      </c>
    </row>
    <row r="492" spans="1:22" outlineLevel="2" x14ac:dyDescent="0.35">
      <c r="A492" s="7" t="s">
        <v>182</v>
      </c>
      <c r="B492" s="8" t="s">
        <v>48</v>
      </c>
      <c r="C492" s="9" t="s">
        <v>49</v>
      </c>
      <c r="D492" s="8" t="s">
        <v>50</v>
      </c>
      <c r="E492" s="9" t="s">
        <v>30</v>
      </c>
      <c r="F492" s="8" t="s">
        <v>42</v>
      </c>
      <c r="G492" s="9" t="s">
        <v>183</v>
      </c>
      <c r="H492" s="8" t="s">
        <v>100</v>
      </c>
      <c r="I492" s="9" t="s">
        <v>101</v>
      </c>
      <c r="J492" s="10">
        <v>-24638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-24638</v>
      </c>
    </row>
    <row r="493" spans="1:22" outlineLevel="2" x14ac:dyDescent="0.35">
      <c r="A493" s="7" t="s">
        <v>182</v>
      </c>
      <c r="B493" s="8" t="s">
        <v>48</v>
      </c>
      <c r="C493" s="9" t="s">
        <v>49</v>
      </c>
      <c r="D493" s="8" t="s">
        <v>50</v>
      </c>
      <c r="E493" s="9" t="s">
        <v>65</v>
      </c>
      <c r="F493" s="8" t="s">
        <v>80</v>
      </c>
      <c r="G493" s="9" t="s">
        <v>183</v>
      </c>
      <c r="H493" s="8" t="s">
        <v>199</v>
      </c>
      <c r="I493" s="9" t="s">
        <v>200</v>
      </c>
      <c r="J493" s="10">
        <v>-789871.99980000011</v>
      </c>
      <c r="K493" s="10">
        <v>-220033.20009999999</v>
      </c>
      <c r="L493" s="10">
        <v>-85000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-1094905.1999000001</v>
      </c>
    </row>
    <row r="494" spans="1:22" outlineLevel="2" x14ac:dyDescent="0.35">
      <c r="A494" s="7" t="s">
        <v>182</v>
      </c>
      <c r="B494" s="8" t="s">
        <v>48</v>
      </c>
      <c r="C494" s="9" t="s">
        <v>49</v>
      </c>
      <c r="D494" s="8" t="s">
        <v>50</v>
      </c>
      <c r="E494" s="9" t="s">
        <v>65</v>
      </c>
      <c r="F494" s="8" t="s">
        <v>80</v>
      </c>
      <c r="G494" s="9" t="s">
        <v>183</v>
      </c>
      <c r="H494" s="8" t="s">
        <v>201</v>
      </c>
      <c r="I494" s="9" t="s">
        <v>202</v>
      </c>
      <c r="J494" s="10">
        <v>0</v>
      </c>
      <c r="K494" s="10">
        <v>0</v>
      </c>
      <c r="L494" s="10">
        <v>0</v>
      </c>
      <c r="M494" s="10">
        <v>0</v>
      </c>
      <c r="N494" s="10">
        <v>-444000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-444000</v>
      </c>
    </row>
    <row r="495" spans="1:22" outlineLevel="2" x14ac:dyDescent="0.35">
      <c r="A495" s="7" t="s">
        <v>182</v>
      </c>
      <c r="B495" s="8" t="s">
        <v>48</v>
      </c>
      <c r="C495" s="9" t="s">
        <v>49</v>
      </c>
      <c r="D495" s="8" t="s">
        <v>50</v>
      </c>
      <c r="E495" s="9" t="s">
        <v>65</v>
      </c>
      <c r="F495" s="8" t="s">
        <v>80</v>
      </c>
      <c r="G495" s="9" t="s">
        <v>183</v>
      </c>
      <c r="H495" s="8" t="s">
        <v>203</v>
      </c>
      <c r="I495" s="9" t="s">
        <v>204</v>
      </c>
      <c r="J495" s="10">
        <v>0</v>
      </c>
      <c r="K495" s="10">
        <v>-584806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  <c r="V495" s="10">
        <v>-584806</v>
      </c>
    </row>
    <row r="496" spans="1:22" outlineLevel="2" x14ac:dyDescent="0.35">
      <c r="A496" s="7" t="s">
        <v>182</v>
      </c>
      <c r="B496" s="8" t="s">
        <v>48</v>
      </c>
      <c r="C496" s="9" t="s">
        <v>49</v>
      </c>
      <c r="D496" s="8" t="s">
        <v>50</v>
      </c>
      <c r="E496" s="9" t="s">
        <v>65</v>
      </c>
      <c r="F496" s="8" t="s">
        <v>31</v>
      </c>
      <c r="G496" s="9" t="s">
        <v>183</v>
      </c>
      <c r="H496" s="8" t="s">
        <v>199</v>
      </c>
      <c r="I496" s="9" t="s">
        <v>200</v>
      </c>
      <c r="J496" s="10">
        <v>-780808.99990000005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-780808.99990000005</v>
      </c>
    </row>
    <row r="497" spans="1:22" outlineLevel="2" x14ac:dyDescent="0.35">
      <c r="A497" s="7" t="s">
        <v>182</v>
      </c>
      <c r="B497" s="8" t="s">
        <v>48</v>
      </c>
      <c r="C497" s="9" t="s">
        <v>49</v>
      </c>
      <c r="D497" s="8" t="s">
        <v>50</v>
      </c>
      <c r="E497" s="9" t="s">
        <v>65</v>
      </c>
      <c r="F497" s="8" t="s">
        <v>54</v>
      </c>
      <c r="G497" s="9" t="s">
        <v>183</v>
      </c>
      <c r="H497" s="8" t="s">
        <v>199</v>
      </c>
      <c r="I497" s="9" t="s">
        <v>200</v>
      </c>
      <c r="J497" s="10">
        <v>-12621.999900000001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-12621.999900000001</v>
      </c>
    </row>
    <row r="498" spans="1:22" outlineLevel="2" x14ac:dyDescent="0.35">
      <c r="A498" s="7" t="s">
        <v>182</v>
      </c>
      <c r="B498" s="8" t="s">
        <v>48</v>
      </c>
      <c r="C498" s="9" t="s">
        <v>49</v>
      </c>
      <c r="D498" s="8" t="s">
        <v>50</v>
      </c>
      <c r="E498" s="9" t="s">
        <v>66</v>
      </c>
      <c r="F498" s="8" t="s">
        <v>31</v>
      </c>
      <c r="G498" s="9" t="s">
        <v>183</v>
      </c>
      <c r="H498" s="8" t="s">
        <v>193</v>
      </c>
      <c r="I498" s="9" t="s">
        <v>194</v>
      </c>
      <c r="J498" s="10">
        <v>-461132.12000000011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-461132.12000000011</v>
      </c>
    </row>
    <row r="499" spans="1:22" outlineLevel="2" x14ac:dyDescent="0.35">
      <c r="A499" s="7" t="s">
        <v>182</v>
      </c>
      <c r="B499" s="8" t="s">
        <v>48</v>
      </c>
      <c r="C499" s="9" t="s">
        <v>49</v>
      </c>
      <c r="D499" s="8" t="s">
        <v>50</v>
      </c>
      <c r="E499" s="9" t="s">
        <v>66</v>
      </c>
      <c r="F499" s="8" t="s">
        <v>54</v>
      </c>
      <c r="G499" s="9" t="s">
        <v>183</v>
      </c>
      <c r="H499" s="8" t="s">
        <v>113</v>
      </c>
      <c r="I499" s="9" t="s">
        <v>114</v>
      </c>
      <c r="J499" s="10">
        <v>-5115283.04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-5115283.04</v>
      </c>
    </row>
    <row r="500" spans="1:22" outlineLevel="2" x14ac:dyDescent="0.35">
      <c r="A500" s="7" t="s">
        <v>182</v>
      </c>
      <c r="B500" s="8" t="s">
        <v>48</v>
      </c>
      <c r="C500" s="9" t="s">
        <v>49</v>
      </c>
      <c r="D500" s="8" t="s">
        <v>50</v>
      </c>
      <c r="E500" s="9" t="s">
        <v>72</v>
      </c>
      <c r="F500" s="8" t="s">
        <v>80</v>
      </c>
      <c r="G500" s="9" t="s">
        <v>183</v>
      </c>
      <c r="H500" s="8" t="s">
        <v>205</v>
      </c>
      <c r="I500" s="9" t="s">
        <v>206</v>
      </c>
      <c r="J500" s="10">
        <v>1.0000000111176632E-4</v>
      </c>
      <c r="K500" s="10">
        <v>-60287.599900000001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-60287.599799999996</v>
      </c>
    </row>
    <row r="501" spans="1:22" outlineLevel="2" x14ac:dyDescent="0.35">
      <c r="A501" s="7" t="s">
        <v>182</v>
      </c>
      <c r="B501" s="8" t="s">
        <v>48</v>
      </c>
      <c r="C501" s="9" t="s">
        <v>49</v>
      </c>
      <c r="D501" s="8" t="s">
        <v>50</v>
      </c>
      <c r="E501" s="9" t="s">
        <v>72</v>
      </c>
      <c r="F501" s="8" t="s">
        <v>80</v>
      </c>
      <c r="G501" s="9" t="s">
        <v>183</v>
      </c>
      <c r="H501" s="8" t="s">
        <v>199</v>
      </c>
      <c r="I501" s="9" t="s">
        <v>200</v>
      </c>
      <c r="J501" s="10">
        <v>-171389.99979999987</v>
      </c>
      <c r="K501" s="10">
        <v>-2278534.2798000001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-2449924.2796</v>
      </c>
    </row>
    <row r="502" spans="1:22" outlineLevel="2" x14ac:dyDescent="0.35">
      <c r="A502" s="7" t="s">
        <v>182</v>
      </c>
      <c r="B502" s="8" t="s">
        <v>48</v>
      </c>
      <c r="C502" s="9" t="s">
        <v>49</v>
      </c>
      <c r="D502" s="8" t="s">
        <v>50</v>
      </c>
      <c r="E502" s="9" t="s">
        <v>72</v>
      </c>
      <c r="F502" s="8" t="s">
        <v>80</v>
      </c>
      <c r="G502" s="9" t="s">
        <v>183</v>
      </c>
      <c r="H502" s="8" t="s">
        <v>193</v>
      </c>
      <c r="I502" s="9" t="s">
        <v>194</v>
      </c>
      <c r="J502" s="10">
        <v>2.0000000949949021E-4</v>
      </c>
      <c r="K502" s="10">
        <v>-206.58999999996701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-206.58979999995751</v>
      </c>
    </row>
    <row r="503" spans="1:22" outlineLevel="2" x14ac:dyDescent="0.35">
      <c r="A503" s="7" t="s">
        <v>182</v>
      </c>
      <c r="B503" s="8" t="s">
        <v>48</v>
      </c>
      <c r="C503" s="9" t="s">
        <v>49</v>
      </c>
      <c r="D503" s="8" t="s">
        <v>50</v>
      </c>
      <c r="E503" s="9" t="s">
        <v>72</v>
      </c>
      <c r="F503" s="8" t="s">
        <v>80</v>
      </c>
      <c r="G503" s="9" t="s">
        <v>183</v>
      </c>
      <c r="H503" s="8" t="s">
        <v>207</v>
      </c>
      <c r="I503" s="9" t="s">
        <v>208</v>
      </c>
      <c r="J503" s="10">
        <v>-333333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-333333</v>
      </c>
    </row>
    <row r="504" spans="1:22" outlineLevel="2" x14ac:dyDescent="0.35">
      <c r="A504" s="7" t="s">
        <v>182</v>
      </c>
      <c r="B504" s="8" t="s">
        <v>48</v>
      </c>
      <c r="C504" s="9" t="s">
        <v>49</v>
      </c>
      <c r="D504" s="8" t="s">
        <v>50</v>
      </c>
      <c r="E504" s="9" t="s">
        <v>72</v>
      </c>
      <c r="F504" s="8" t="s">
        <v>80</v>
      </c>
      <c r="G504" s="9" t="s">
        <v>183</v>
      </c>
      <c r="H504" s="8" t="s">
        <v>151</v>
      </c>
      <c r="I504" s="9" t="s">
        <v>152</v>
      </c>
      <c r="J504" s="10">
        <v>-121161183.329466</v>
      </c>
      <c r="K504" s="10">
        <v>-4953.8800599761298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-121166137.20952597</v>
      </c>
    </row>
    <row r="505" spans="1:22" outlineLevel="2" x14ac:dyDescent="0.35">
      <c r="A505" s="7" t="s">
        <v>182</v>
      </c>
      <c r="B505" s="8" t="s">
        <v>48</v>
      </c>
      <c r="C505" s="9" t="s">
        <v>49</v>
      </c>
      <c r="D505" s="8" t="s">
        <v>50</v>
      </c>
      <c r="E505" s="9" t="s">
        <v>72</v>
      </c>
      <c r="F505" s="8" t="s">
        <v>80</v>
      </c>
      <c r="G505" s="9" t="s">
        <v>183</v>
      </c>
      <c r="H505" s="8" t="s">
        <v>209</v>
      </c>
      <c r="I505" s="9" t="s">
        <v>210</v>
      </c>
      <c r="J505" s="10">
        <v>-780000</v>
      </c>
      <c r="K505" s="10">
        <v>-282314.31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-1062314.31</v>
      </c>
    </row>
    <row r="506" spans="1:22" outlineLevel="2" x14ac:dyDescent="0.35">
      <c r="A506" s="7" t="s">
        <v>182</v>
      </c>
      <c r="B506" s="8" t="s">
        <v>48</v>
      </c>
      <c r="C506" s="9" t="s">
        <v>49</v>
      </c>
      <c r="D506" s="8" t="s">
        <v>50</v>
      </c>
      <c r="E506" s="9" t="s">
        <v>72</v>
      </c>
      <c r="F506" s="8" t="s">
        <v>80</v>
      </c>
      <c r="G506" s="9" t="s">
        <v>183</v>
      </c>
      <c r="H506" s="8" t="s">
        <v>211</v>
      </c>
      <c r="I506" s="9" t="s">
        <v>212</v>
      </c>
      <c r="J506" s="10">
        <v>-219999.99990000005</v>
      </c>
      <c r="K506" s="10">
        <v>-786288.28989999997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-1006288.2898</v>
      </c>
    </row>
    <row r="507" spans="1:22" outlineLevel="2" x14ac:dyDescent="0.35">
      <c r="A507" s="7" t="s">
        <v>182</v>
      </c>
      <c r="B507" s="8" t="s">
        <v>48</v>
      </c>
      <c r="C507" s="9" t="s">
        <v>49</v>
      </c>
      <c r="D507" s="8" t="s">
        <v>50</v>
      </c>
      <c r="E507" s="9" t="s">
        <v>72</v>
      </c>
      <c r="F507" s="8" t="s">
        <v>80</v>
      </c>
      <c r="G507" s="9" t="s">
        <v>183</v>
      </c>
      <c r="H507" s="8" t="s">
        <v>213</v>
      </c>
      <c r="I507" s="9" t="s">
        <v>214</v>
      </c>
      <c r="J507" s="10">
        <v>-3000000</v>
      </c>
      <c r="K507" s="10">
        <v>-2947856.6208000001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-5947856.6207999997</v>
      </c>
    </row>
    <row r="508" spans="1:22" outlineLevel="2" x14ac:dyDescent="0.35">
      <c r="A508" s="7" t="s">
        <v>182</v>
      </c>
      <c r="B508" s="8" t="s">
        <v>48</v>
      </c>
      <c r="C508" s="9" t="s">
        <v>49</v>
      </c>
      <c r="D508" s="8" t="s">
        <v>50</v>
      </c>
      <c r="E508" s="9" t="s">
        <v>72</v>
      </c>
      <c r="F508" s="8" t="s">
        <v>80</v>
      </c>
      <c r="G508" s="9" t="s">
        <v>183</v>
      </c>
      <c r="H508" s="8" t="s">
        <v>215</v>
      </c>
      <c r="I508" s="9" t="s">
        <v>216</v>
      </c>
      <c r="J508" s="10">
        <v>-2190000</v>
      </c>
      <c r="K508" s="10">
        <v>-376157.53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-2566157.5300000003</v>
      </c>
    </row>
    <row r="509" spans="1:22" outlineLevel="2" x14ac:dyDescent="0.35">
      <c r="A509" s="7" t="s">
        <v>182</v>
      </c>
      <c r="B509" s="8" t="s">
        <v>48</v>
      </c>
      <c r="C509" s="9" t="s">
        <v>49</v>
      </c>
      <c r="D509" s="8" t="s">
        <v>50</v>
      </c>
      <c r="E509" s="9" t="s">
        <v>72</v>
      </c>
      <c r="F509" s="8" t="s">
        <v>80</v>
      </c>
      <c r="G509" s="9" t="s">
        <v>183</v>
      </c>
      <c r="H509" s="8" t="s">
        <v>201</v>
      </c>
      <c r="I509" s="9" t="s">
        <v>202</v>
      </c>
      <c r="J509" s="10">
        <v>0</v>
      </c>
      <c r="K509" s="10">
        <v>0</v>
      </c>
      <c r="L509" s="10">
        <v>0</v>
      </c>
      <c r="M509" s="10">
        <v>0</v>
      </c>
      <c r="N509" s="10">
        <v>-150000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-150000</v>
      </c>
    </row>
    <row r="510" spans="1:22" outlineLevel="2" x14ac:dyDescent="0.35">
      <c r="A510" s="7" t="s">
        <v>182</v>
      </c>
      <c r="B510" s="8" t="s">
        <v>48</v>
      </c>
      <c r="C510" s="9" t="s">
        <v>49</v>
      </c>
      <c r="D510" s="8" t="s">
        <v>50</v>
      </c>
      <c r="E510" s="9" t="s">
        <v>72</v>
      </c>
      <c r="F510" s="8" t="s">
        <v>80</v>
      </c>
      <c r="G510" s="9" t="s">
        <v>183</v>
      </c>
      <c r="H510" s="8" t="s">
        <v>119</v>
      </c>
      <c r="I510" s="9" t="s">
        <v>120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-233100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-233100</v>
      </c>
    </row>
    <row r="511" spans="1:22" outlineLevel="2" x14ac:dyDescent="0.35">
      <c r="A511" s="7" t="s">
        <v>182</v>
      </c>
      <c r="B511" s="8" t="s">
        <v>48</v>
      </c>
      <c r="C511" s="9" t="s">
        <v>49</v>
      </c>
      <c r="D511" s="8" t="s">
        <v>50</v>
      </c>
      <c r="E511" s="9" t="s">
        <v>72</v>
      </c>
      <c r="F511" s="8" t="s">
        <v>80</v>
      </c>
      <c r="G511" s="9" t="s">
        <v>183</v>
      </c>
      <c r="H511" s="8" t="s">
        <v>203</v>
      </c>
      <c r="I511" s="9" t="s">
        <v>204</v>
      </c>
      <c r="J511" s="10">
        <v>0</v>
      </c>
      <c r="K511" s="10">
        <v>-150000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-150000</v>
      </c>
    </row>
    <row r="512" spans="1:22" outlineLevel="2" x14ac:dyDescent="0.35">
      <c r="A512" s="7" t="s">
        <v>182</v>
      </c>
      <c r="B512" s="8" t="s">
        <v>48</v>
      </c>
      <c r="C512" s="9" t="s">
        <v>49</v>
      </c>
      <c r="D512" s="8" t="s">
        <v>50</v>
      </c>
      <c r="E512" s="9" t="s">
        <v>72</v>
      </c>
      <c r="F512" s="8" t="s">
        <v>31</v>
      </c>
      <c r="G512" s="9" t="s">
        <v>183</v>
      </c>
      <c r="H512" s="8" t="s">
        <v>199</v>
      </c>
      <c r="I512" s="9" t="s">
        <v>200</v>
      </c>
      <c r="J512" s="10">
        <v>-280000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-280000</v>
      </c>
    </row>
    <row r="513" spans="1:22" outlineLevel="2" x14ac:dyDescent="0.35">
      <c r="A513" s="7" t="s">
        <v>182</v>
      </c>
      <c r="B513" s="8" t="s">
        <v>48</v>
      </c>
      <c r="C513" s="9" t="s">
        <v>49</v>
      </c>
      <c r="D513" s="8" t="s">
        <v>50</v>
      </c>
      <c r="E513" s="9" t="s">
        <v>72</v>
      </c>
      <c r="F513" s="8" t="s">
        <v>31</v>
      </c>
      <c r="G513" s="9" t="s">
        <v>183</v>
      </c>
      <c r="H513" s="8" t="s">
        <v>138</v>
      </c>
      <c r="I513" s="9" t="s">
        <v>139</v>
      </c>
      <c r="J513" s="10">
        <v>-950000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-950000</v>
      </c>
    </row>
    <row r="514" spans="1:22" outlineLevel="2" x14ac:dyDescent="0.35">
      <c r="A514" s="7" t="s">
        <v>182</v>
      </c>
      <c r="B514" s="8" t="s">
        <v>48</v>
      </c>
      <c r="C514" s="9" t="s">
        <v>49</v>
      </c>
      <c r="D514" s="8" t="s">
        <v>50</v>
      </c>
      <c r="E514" s="9" t="s">
        <v>72</v>
      </c>
      <c r="F514" s="8" t="s">
        <v>31</v>
      </c>
      <c r="G514" s="9" t="s">
        <v>183</v>
      </c>
      <c r="H514" s="8" t="s">
        <v>217</v>
      </c>
      <c r="I514" s="9" t="s">
        <v>218</v>
      </c>
      <c r="J514" s="10">
        <v>-60999999.999799997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-60999999.999799997</v>
      </c>
    </row>
    <row r="515" spans="1:22" outlineLevel="2" x14ac:dyDescent="0.35">
      <c r="A515" s="7" t="s">
        <v>182</v>
      </c>
      <c r="B515" s="8" t="s">
        <v>48</v>
      </c>
      <c r="C515" s="9" t="s">
        <v>49</v>
      </c>
      <c r="D515" s="8" t="s">
        <v>50</v>
      </c>
      <c r="E515" s="9" t="s">
        <v>72</v>
      </c>
      <c r="F515" s="8" t="s">
        <v>31</v>
      </c>
      <c r="G515" s="9" t="s">
        <v>183</v>
      </c>
      <c r="H515" s="8" t="s">
        <v>219</v>
      </c>
      <c r="I515" s="9" t="s">
        <v>220</v>
      </c>
      <c r="J515" s="10">
        <v>-31208000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-31208000</v>
      </c>
    </row>
    <row r="516" spans="1:22" outlineLevel="2" x14ac:dyDescent="0.35">
      <c r="A516" s="7" t="s">
        <v>182</v>
      </c>
      <c r="B516" s="8" t="s">
        <v>48</v>
      </c>
      <c r="C516" s="9" t="s">
        <v>49</v>
      </c>
      <c r="D516" s="8" t="s">
        <v>50</v>
      </c>
      <c r="E516" s="9" t="s">
        <v>72</v>
      </c>
      <c r="F516" s="8" t="s">
        <v>54</v>
      </c>
      <c r="G516" s="9" t="s">
        <v>183</v>
      </c>
      <c r="H516" s="8" t="s">
        <v>113</v>
      </c>
      <c r="I516" s="9" t="s">
        <v>114</v>
      </c>
      <c r="J516" s="10">
        <v>-4499667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-4499667</v>
      </c>
    </row>
    <row r="517" spans="1:22" outlineLevel="2" x14ac:dyDescent="0.35">
      <c r="A517" s="7" t="s">
        <v>182</v>
      </c>
      <c r="B517" s="8" t="s">
        <v>48</v>
      </c>
      <c r="C517" s="9" t="s">
        <v>49</v>
      </c>
      <c r="D517" s="8" t="s">
        <v>50</v>
      </c>
      <c r="E517" s="9" t="s">
        <v>72</v>
      </c>
      <c r="F517" s="8" t="s">
        <v>76</v>
      </c>
      <c r="G517" s="9" t="s">
        <v>183</v>
      </c>
      <c r="H517" s="8" t="s">
        <v>151</v>
      </c>
      <c r="I517" s="9" t="s">
        <v>152</v>
      </c>
      <c r="J517" s="10">
        <v>-177418.99989999991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-177418.99989999991</v>
      </c>
    </row>
    <row r="518" spans="1:22" outlineLevel="1" x14ac:dyDescent="0.35">
      <c r="A518" s="7" t="s">
        <v>221</v>
      </c>
      <c r="B518" s="11"/>
      <c r="C518" s="11"/>
      <c r="D518" s="11"/>
      <c r="E518" s="11"/>
      <c r="F518" s="11"/>
      <c r="G518" s="11"/>
      <c r="H518" s="11"/>
      <c r="I518" s="11"/>
      <c r="J518" s="12">
        <f t="shared" ref="J518:V518" si="2">SUBTOTAL(9,J478:J517)</f>
        <v>-261885159.27776602</v>
      </c>
      <c r="K518" s="12">
        <f t="shared" si="2"/>
        <v>-12778235.300559975</v>
      </c>
      <c r="L518" s="12">
        <f t="shared" si="2"/>
        <v>-85000</v>
      </c>
      <c r="M518" s="12">
        <f t="shared" si="2"/>
        <v>-280000</v>
      </c>
      <c r="N518" s="12">
        <f t="shared" si="2"/>
        <v>-594000</v>
      </c>
      <c r="O518" s="12">
        <f t="shared" si="2"/>
        <v>0</v>
      </c>
      <c r="P518" s="12">
        <f t="shared" si="2"/>
        <v>-233100</v>
      </c>
      <c r="Q518" s="12">
        <f t="shared" si="2"/>
        <v>0</v>
      </c>
      <c r="R518" s="12">
        <f t="shared" si="2"/>
        <v>219475.47010000001</v>
      </c>
      <c r="S518" s="12">
        <f t="shared" si="2"/>
        <v>0</v>
      </c>
      <c r="T518" s="12">
        <f t="shared" si="2"/>
        <v>0</v>
      </c>
      <c r="U518" s="12">
        <f t="shared" si="2"/>
        <v>0</v>
      </c>
      <c r="V518" s="12">
        <f t="shared" si="2"/>
        <v>-275636019.10822594</v>
      </c>
    </row>
    <row r="519" spans="1:22" outlineLevel="2" x14ac:dyDescent="0.35">
      <c r="A519" s="7" t="s">
        <v>222</v>
      </c>
      <c r="B519" s="8" t="s">
        <v>48</v>
      </c>
      <c r="C519" s="9" t="s">
        <v>49</v>
      </c>
      <c r="D519" s="8" t="s">
        <v>50</v>
      </c>
      <c r="E519" s="9" t="s">
        <v>66</v>
      </c>
      <c r="F519" s="8" t="s">
        <v>80</v>
      </c>
      <c r="G519" s="9" t="s">
        <v>223</v>
      </c>
      <c r="H519" s="8"/>
      <c r="I519" s="9"/>
      <c r="J519" s="10">
        <v>-4000000</v>
      </c>
      <c r="K519" s="10">
        <v>0</v>
      </c>
      <c r="L519" s="10">
        <v>9.999983012676239E-5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-3999999.9999000002</v>
      </c>
    </row>
    <row r="520" spans="1:22" outlineLevel="2" x14ac:dyDescent="0.35">
      <c r="A520" s="7" t="s">
        <v>222</v>
      </c>
      <c r="B520" s="8" t="s">
        <v>48</v>
      </c>
      <c r="C520" s="9" t="s">
        <v>49</v>
      </c>
      <c r="D520" s="8" t="s">
        <v>50</v>
      </c>
      <c r="E520" s="9" t="s">
        <v>66</v>
      </c>
      <c r="F520" s="8" t="s">
        <v>80</v>
      </c>
      <c r="G520" s="9" t="s">
        <v>224</v>
      </c>
      <c r="H520" s="8" t="s">
        <v>225</v>
      </c>
      <c r="I520" s="9" t="s">
        <v>226</v>
      </c>
      <c r="J520" s="10">
        <v>-800000</v>
      </c>
      <c r="K520" s="10">
        <v>0</v>
      </c>
      <c r="L520" s="10">
        <v>9.9999946542084217E-5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-799999.99990000005</v>
      </c>
    </row>
    <row r="521" spans="1:22" outlineLevel="1" x14ac:dyDescent="0.35">
      <c r="A521" s="7" t="s">
        <v>227</v>
      </c>
      <c r="B521" s="11"/>
      <c r="C521" s="11"/>
      <c r="D521" s="11"/>
      <c r="E521" s="11"/>
      <c r="F521" s="11"/>
      <c r="G521" s="11"/>
      <c r="H521" s="11"/>
      <c r="I521" s="11"/>
      <c r="J521" s="12">
        <f t="shared" ref="J521:V521" si="3">SUBTOTAL(9,J519:J520)</f>
        <v>-4800000</v>
      </c>
      <c r="K521" s="12">
        <f t="shared" si="3"/>
        <v>0</v>
      </c>
      <c r="L521" s="12">
        <f t="shared" si="3"/>
        <v>1.9999977666884661E-4</v>
      </c>
      <c r="M521" s="12">
        <f t="shared" si="3"/>
        <v>0</v>
      </c>
      <c r="N521" s="12">
        <f t="shared" si="3"/>
        <v>0</v>
      </c>
      <c r="O521" s="12">
        <f t="shared" si="3"/>
        <v>0</v>
      </c>
      <c r="P521" s="12">
        <f t="shared" si="3"/>
        <v>0</v>
      </c>
      <c r="Q521" s="12">
        <f t="shared" si="3"/>
        <v>0</v>
      </c>
      <c r="R521" s="12">
        <f t="shared" si="3"/>
        <v>0</v>
      </c>
      <c r="S521" s="12">
        <f t="shared" si="3"/>
        <v>0</v>
      </c>
      <c r="T521" s="12">
        <f t="shared" si="3"/>
        <v>0</v>
      </c>
      <c r="U521" s="12">
        <f t="shared" si="3"/>
        <v>0</v>
      </c>
      <c r="V521" s="12">
        <f t="shared" si="3"/>
        <v>-4799999.9998000003</v>
      </c>
    </row>
    <row r="522" spans="1:22" outlineLevel="2" x14ac:dyDescent="0.35">
      <c r="A522" s="7" t="s">
        <v>228</v>
      </c>
      <c r="B522" s="8" t="s">
        <v>27</v>
      </c>
      <c r="C522" s="9" t="s">
        <v>33</v>
      </c>
      <c r="D522" s="8" t="s">
        <v>34</v>
      </c>
      <c r="E522" s="9" t="s">
        <v>35</v>
      </c>
      <c r="F522" s="8" t="s">
        <v>31</v>
      </c>
      <c r="G522" s="9" t="s">
        <v>229</v>
      </c>
      <c r="H522" s="8"/>
      <c r="I522" s="9"/>
      <c r="J522" s="10">
        <v>-2111.9998999999989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-2111.9998999999989</v>
      </c>
    </row>
    <row r="523" spans="1:22" outlineLevel="2" x14ac:dyDescent="0.35">
      <c r="A523" s="7" t="s">
        <v>228</v>
      </c>
      <c r="B523" s="8" t="s">
        <v>27</v>
      </c>
      <c r="C523" s="9" t="s">
        <v>33</v>
      </c>
      <c r="D523" s="8" t="s">
        <v>34</v>
      </c>
      <c r="E523" s="9" t="s">
        <v>35</v>
      </c>
      <c r="F523" s="8" t="s">
        <v>31</v>
      </c>
      <c r="G523" s="9" t="s">
        <v>230</v>
      </c>
      <c r="H523" s="8"/>
      <c r="I523" s="9"/>
      <c r="J523" s="10">
        <v>-27547.689900000169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-27547.689900000169</v>
      </c>
    </row>
    <row r="524" spans="1:22" outlineLevel="2" x14ac:dyDescent="0.35">
      <c r="A524" s="7" t="s">
        <v>228</v>
      </c>
      <c r="B524" s="8" t="s">
        <v>48</v>
      </c>
      <c r="C524" s="9" t="s">
        <v>49</v>
      </c>
      <c r="D524" s="8" t="s">
        <v>50</v>
      </c>
      <c r="E524" s="9" t="s">
        <v>51</v>
      </c>
      <c r="F524" s="8" t="s">
        <v>58</v>
      </c>
      <c r="G524" s="9" t="s">
        <v>229</v>
      </c>
      <c r="H524" s="8"/>
      <c r="I524" s="9"/>
      <c r="J524" s="10">
        <v>-289602.41980000003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-289602.41980000003</v>
      </c>
    </row>
    <row r="525" spans="1:22" outlineLevel="2" x14ac:dyDescent="0.35">
      <c r="A525" s="7" t="s">
        <v>228</v>
      </c>
      <c r="B525" s="8" t="s">
        <v>48</v>
      </c>
      <c r="C525" s="9" t="s">
        <v>49</v>
      </c>
      <c r="D525" s="8" t="s">
        <v>50</v>
      </c>
      <c r="E525" s="9" t="s">
        <v>51</v>
      </c>
      <c r="F525" s="8" t="s">
        <v>58</v>
      </c>
      <c r="G525" s="9" t="s">
        <v>229</v>
      </c>
      <c r="H525" s="8" t="s">
        <v>98</v>
      </c>
      <c r="I525" s="9" t="s">
        <v>99</v>
      </c>
      <c r="J525" s="10">
        <v>-15947.639700000003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-15947.639700000003</v>
      </c>
    </row>
    <row r="526" spans="1:22" outlineLevel="2" x14ac:dyDescent="0.35">
      <c r="A526" s="7" t="s">
        <v>228</v>
      </c>
      <c r="B526" s="8" t="s">
        <v>48</v>
      </c>
      <c r="C526" s="9" t="s">
        <v>49</v>
      </c>
      <c r="D526" s="8" t="s">
        <v>50</v>
      </c>
      <c r="E526" s="9" t="s">
        <v>51</v>
      </c>
      <c r="F526" s="8" t="s">
        <v>58</v>
      </c>
      <c r="G526" s="9" t="s">
        <v>230</v>
      </c>
      <c r="H526" s="8" t="s">
        <v>193</v>
      </c>
      <c r="I526" s="9" t="s">
        <v>194</v>
      </c>
      <c r="J526" s="10">
        <v>-6000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-6000</v>
      </c>
    </row>
    <row r="527" spans="1:22" outlineLevel="2" x14ac:dyDescent="0.35">
      <c r="A527" s="7" t="s">
        <v>228</v>
      </c>
      <c r="B527" s="8" t="s">
        <v>48</v>
      </c>
      <c r="C527" s="9" t="s">
        <v>49</v>
      </c>
      <c r="D527" s="8" t="s">
        <v>50</v>
      </c>
      <c r="E527" s="9" t="s">
        <v>51</v>
      </c>
      <c r="F527" s="8" t="s">
        <v>58</v>
      </c>
      <c r="G527" s="9" t="s">
        <v>230</v>
      </c>
      <c r="H527" s="8" t="s">
        <v>195</v>
      </c>
      <c r="I527" s="9" t="s">
        <v>196</v>
      </c>
      <c r="J527" s="10">
        <v>-5508.9998999999953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-5508.9998999999953</v>
      </c>
    </row>
    <row r="528" spans="1:22" outlineLevel="2" x14ac:dyDescent="0.35">
      <c r="A528" s="7" t="s">
        <v>228</v>
      </c>
      <c r="B528" s="8" t="s">
        <v>48</v>
      </c>
      <c r="C528" s="9" t="s">
        <v>49</v>
      </c>
      <c r="D528" s="8" t="s">
        <v>50</v>
      </c>
      <c r="E528" s="9" t="s">
        <v>51</v>
      </c>
      <c r="F528" s="8" t="s">
        <v>31</v>
      </c>
      <c r="G528" s="9" t="s">
        <v>229</v>
      </c>
      <c r="H528" s="8"/>
      <c r="I528" s="9"/>
      <c r="J528" s="10">
        <v>-19660.779899999998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-19660.779899999998</v>
      </c>
    </row>
    <row r="529" spans="1:22" outlineLevel="2" x14ac:dyDescent="0.35">
      <c r="A529" s="7" t="s">
        <v>228</v>
      </c>
      <c r="B529" s="8" t="s">
        <v>48</v>
      </c>
      <c r="C529" s="9" t="s">
        <v>49</v>
      </c>
      <c r="D529" s="8" t="s">
        <v>50</v>
      </c>
      <c r="E529" s="9" t="s">
        <v>51</v>
      </c>
      <c r="F529" s="8" t="s">
        <v>54</v>
      </c>
      <c r="G529" s="9" t="s">
        <v>229</v>
      </c>
      <c r="H529" s="8"/>
      <c r="I529" s="9"/>
      <c r="J529" s="10">
        <v>-1336.92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-1336.92</v>
      </c>
    </row>
    <row r="530" spans="1:22" outlineLevel="2" x14ac:dyDescent="0.35">
      <c r="A530" s="7" t="s">
        <v>228</v>
      </c>
      <c r="B530" s="8" t="s">
        <v>48</v>
      </c>
      <c r="C530" s="9" t="s">
        <v>49</v>
      </c>
      <c r="D530" s="8" t="s">
        <v>50</v>
      </c>
      <c r="E530" s="9" t="s">
        <v>51</v>
      </c>
      <c r="F530" s="8" t="s">
        <v>54</v>
      </c>
      <c r="G530" s="9" t="s">
        <v>229</v>
      </c>
      <c r="H530" s="8" t="s">
        <v>70</v>
      </c>
      <c r="I530" s="9" t="s">
        <v>71</v>
      </c>
      <c r="J530" s="10">
        <v>-1701.4900000000002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-1701.4900000000002</v>
      </c>
    </row>
    <row r="531" spans="1:22" outlineLevel="2" x14ac:dyDescent="0.35">
      <c r="A531" s="7" t="s">
        <v>228</v>
      </c>
      <c r="B531" s="8" t="s">
        <v>48</v>
      </c>
      <c r="C531" s="9" t="s">
        <v>49</v>
      </c>
      <c r="D531" s="8" t="s">
        <v>50</v>
      </c>
      <c r="E531" s="9" t="s">
        <v>51</v>
      </c>
      <c r="F531" s="8" t="s">
        <v>42</v>
      </c>
      <c r="G531" s="9" t="s">
        <v>229</v>
      </c>
      <c r="H531" s="8"/>
      <c r="I531" s="9"/>
      <c r="J531" s="10">
        <v>-2698.56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-2698.56</v>
      </c>
    </row>
    <row r="532" spans="1:22" outlineLevel="2" x14ac:dyDescent="0.35">
      <c r="A532" s="7" t="s">
        <v>228</v>
      </c>
      <c r="B532" s="8" t="s">
        <v>48</v>
      </c>
      <c r="C532" s="9" t="s">
        <v>49</v>
      </c>
      <c r="D532" s="8" t="s">
        <v>50</v>
      </c>
      <c r="E532" s="9" t="s">
        <v>51</v>
      </c>
      <c r="F532" s="8" t="s">
        <v>42</v>
      </c>
      <c r="G532" s="9" t="s">
        <v>230</v>
      </c>
      <c r="H532" s="8" t="s">
        <v>193</v>
      </c>
      <c r="I532" s="9" t="s">
        <v>194</v>
      </c>
      <c r="J532" s="10">
        <v>-12000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-12000</v>
      </c>
    </row>
    <row r="533" spans="1:22" outlineLevel="2" x14ac:dyDescent="0.35">
      <c r="A533" s="7" t="s">
        <v>228</v>
      </c>
      <c r="B533" s="8" t="s">
        <v>48</v>
      </c>
      <c r="C533" s="9" t="s">
        <v>49</v>
      </c>
      <c r="D533" s="8" t="s">
        <v>50</v>
      </c>
      <c r="E533" s="9" t="s">
        <v>57</v>
      </c>
      <c r="F533" s="8" t="s">
        <v>58</v>
      </c>
      <c r="G533" s="9" t="s">
        <v>229</v>
      </c>
      <c r="H533" s="8"/>
      <c r="I533" s="9"/>
      <c r="J533" s="10">
        <v>-501385.9999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-501385.9999</v>
      </c>
    </row>
    <row r="534" spans="1:22" outlineLevel="2" x14ac:dyDescent="0.35">
      <c r="A534" s="7" t="s">
        <v>228</v>
      </c>
      <c r="B534" s="8" t="s">
        <v>48</v>
      </c>
      <c r="C534" s="9" t="s">
        <v>49</v>
      </c>
      <c r="D534" s="8" t="s">
        <v>50</v>
      </c>
      <c r="E534" s="9" t="s">
        <v>57</v>
      </c>
      <c r="F534" s="8" t="s">
        <v>58</v>
      </c>
      <c r="G534" s="9" t="s">
        <v>229</v>
      </c>
      <c r="H534" s="8" t="s">
        <v>98</v>
      </c>
      <c r="I534" s="9" t="s">
        <v>99</v>
      </c>
      <c r="J534" s="10">
        <v>-103099.9999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-103099.9999</v>
      </c>
    </row>
    <row r="535" spans="1:22" outlineLevel="2" x14ac:dyDescent="0.35">
      <c r="A535" s="7" t="s">
        <v>228</v>
      </c>
      <c r="B535" s="8" t="s">
        <v>48</v>
      </c>
      <c r="C535" s="9" t="s">
        <v>49</v>
      </c>
      <c r="D535" s="8" t="s">
        <v>50</v>
      </c>
      <c r="E535" s="9" t="s">
        <v>57</v>
      </c>
      <c r="F535" s="8" t="s">
        <v>31</v>
      </c>
      <c r="G535" s="9" t="s">
        <v>229</v>
      </c>
      <c r="H535" s="8"/>
      <c r="I535" s="9"/>
      <c r="J535" s="10">
        <v>-199450.9999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-199450.9999</v>
      </c>
    </row>
    <row r="536" spans="1:22" outlineLevel="2" x14ac:dyDescent="0.35">
      <c r="A536" s="7" t="s">
        <v>228</v>
      </c>
      <c r="B536" s="8" t="s">
        <v>48</v>
      </c>
      <c r="C536" s="9" t="s">
        <v>49</v>
      </c>
      <c r="D536" s="8" t="s">
        <v>50</v>
      </c>
      <c r="E536" s="9" t="s">
        <v>57</v>
      </c>
      <c r="F536" s="8" t="s">
        <v>31</v>
      </c>
      <c r="G536" s="9" t="s">
        <v>230</v>
      </c>
      <c r="H536" s="8" t="s">
        <v>100</v>
      </c>
      <c r="I536" s="9" t="s">
        <v>101</v>
      </c>
      <c r="J536" s="10">
        <v>-303618.9999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-303618.9999</v>
      </c>
    </row>
    <row r="537" spans="1:22" outlineLevel="2" x14ac:dyDescent="0.35">
      <c r="A537" s="7" t="s">
        <v>228</v>
      </c>
      <c r="B537" s="8" t="s">
        <v>48</v>
      </c>
      <c r="C537" s="9" t="s">
        <v>49</v>
      </c>
      <c r="D537" s="8" t="s">
        <v>50</v>
      </c>
      <c r="E537" s="9" t="s">
        <v>57</v>
      </c>
      <c r="F537" s="8" t="s">
        <v>54</v>
      </c>
      <c r="G537" s="9" t="s">
        <v>229</v>
      </c>
      <c r="H537" s="8" t="s">
        <v>70</v>
      </c>
      <c r="I537" s="9" t="s">
        <v>71</v>
      </c>
      <c r="J537" s="10">
        <v>-407750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-407750</v>
      </c>
    </row>
    <row r="538" spans="1:22" outlineLevel="2" x14ac:dyDescent="0.35">
      <c r="A538" s="7" t="s">
        <v>228</v>
      </c>
      <c r="B538" s="8" t="s">
        <v>48</v>
      </c>
      <c r="C538" s="9" t="s">
        <v>49</v>
      </c>
      <c r="D538" s="8" t="s">
        <v>50</v>
      </c>
      <c r="E538" s="9" t="s">
        <v>57</v>
      </c>
      <c r="F538" s="8" t="s">
        <v>42</v>
      </c>
      <c r="G538" s="9" t="s">
        <v>229</v>
      </c>
      <c r="H538" s="8"/>
      <c r="I538" s="9"/>
      <c r="J538" s="10">
        <v>-20454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-20454</v>
      </c>
    </row>
    <row r="539" spans="1:22" outlineLevel="2" x14ac:dyDescent="0.35">
      <c r="A539" s="7" t="s">
        <v>228</v>
      </c>
      <c r="B539" s="8" t="s">
        <v>48</v>
      </c>
      <c r="C539" s="9" t="s">
        <v>49</v>
      </c>
      <c r="D539" s="8" t="s">
        <v>50</v>
      </c>
      <c r="E539" s="9" t="s">
        <v>30</v>
      </c>
      <c r="F539" s="8" t="s">
        <v>58</v>
      </c>
      <c r="G539" s="9" t="s">
        <v>229</v>
      </c>
      <c r="H539" s="8"/>
      <c r="I539" s="9"/>
      <c r="J539" s="10">
        <v>-978853.99202640902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-978853.99202640902</v>
      </c>
    </row>
    <row r="540" spans="1:22" outlineLevel="2" x14ac:dyDescent="0.35">
      <c r="A540" s="7" t="s">
        <v>228</v>
      </c>
      <c r="B540" s="8" t="s">
        <v>48</v>
      </c>
      <c r="C540" s="9" t="s">
        <v>49</v>
      </c>
      <c r="D540" s="8" t="s">
        <v>50</v>
      </c>
      <c r="E540" s="9" t="s">
        <v>30</v>
      </c>
      <c r="F540" s="8" t="s">
        <v>58</v>
      </c>
      <c r="G540" s="9" t="s">
        <v>229</v>
      </c>
      <c r="H540" s="8" t="s">
        <v>98</v>
      </c>
      <c r="I540" s="9" t="s">
        <v>99</v>
      </c>
      <c r="J540" s="10">
        <v>-217083.58604900001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-217083.58604900001</v>
      </c>
    </row>
    <row r="541" spans="1:22" outlineLevel="2" x14ac:dyDescent="0.35">
      <c r="A541" s="7" t="s">
        <v>228</v>
      </c>
      <c r="B541" s="8" t="s">
        <v>48</v>
      </c>
      <c r="C541" s="9" t="s">
        <v>49</v>
      </c>
      <c r="D541" s="8" t="s">
        <v>50</v>
      </c>
      <c r="E541" s="9" t="s">
        <v>30</v>
      </c>
      <c r="F541" s="8" t="s">
        <v>31</v>
      </c>
      <c r="G541" s="9" t="s">
        <v>229</v>
      </c>
      <c r="H541" s="8"/>
      <c r="I541" s="9"/>
      <c r="J541" s="10">
        <v>-564069.00000000012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-564069.00000000012</v>
      </c>
    </row>
    <row r="542" spans="1:22" outlineLevel="2" x14ac:dyDescent="0.35">
      <c r="A542" s="7" t="s">
        <v>228</v>
      </c>
      <c r="B542" s="8" t="s">
        <v>48</v>
      </c>
      <c r="C542" s="9" t="s">
        <v>49</v>
      </c>
      <c r="D542" s="8" t="s">
        <v>50</v>
      </c>
      <c r="E542" s="9" t="s">
        <v>30</v>
      </c>
      <c r="F542" s="8" t="s">
        <v>31</v>
      </c>
      <c r="G542" s="9" t="s">
        <v>230</v>
      </c>
      <c r="H542" s="8" t="s">
        <v>100</v>
      </c>
      <c r="I542" s="9" t="s">
        <v>101</v>
      </c>
      <c r="J542" s="10">
        <v>-17420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-17420</v>
      </c>
    </row>
    <row r="543" spans="1:22" outlineLevel="2" x14ac:dyDescent="0.35">
      <c r="A543" s="7" t="s">
        <v>228</v>
      </c>
      <c r="B543" s="8" t="s">
        <v>48</v>
      </c>
      <c r="C543" s="9" t="s">
        <v>49</v>
      </c>
      <c r="D543" s="8" t="s">
        <v>50</v>
      </c>
      <c r="E543" s="9" t="s">
        <v>30</v>
      </c>
      <c r="F543" s="8" t="s">
        <v>42</v>
      </c>
      <c r="G543" s="9" t="s">
        <v>229</v>
      </c>
      <c r="H543" s="8"/>
      <c r="I543" s="9"/>
      <c r="J543" s="10">
        <v>-14410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-14410</v>
      </c>
    </row>
    <row r="544" spans="1:22" outlineLevel="2" x14ac:dyDescent="0.35">
      <c r="A544" s="7" t="s">
        <v>228</v>
      </c>
      <c r="B544" s="8" t="s">
        <v>48</v>
      </c>
      <c r="C544" s="9" t="s">
        <v>49</v>
      </c>
      <c r="D544" s="8" t="s">
        <v>50</v>
      </c>
      <c r="E544" s="9" t="s">
        <v>30</v>
      </c>
      <c r="F544" s="8" t="s">
        <v>42</v>
      </c>
      <c r="G544" s="9" t="s">
        <v>230</v>
      </c>
      <c r="H544" s="8" t="s">
        <v>100</v>
      </c>
      <c r="I544" s="9" t="s">
        <v>101</v>
      </c>
      <c r="J544" s="10">
        <v>-5913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-5913</v>
      </c>
    </row>
    <row r="545" spans="1:22" outlineLevel="2" x14ac:dyDescent="0.35">
      <c r="A545" s="7" t="s">
        <v>228</v>
      </c>
      <c r="B545" s="8" t="s">
        <v>48</v>
      </c>
      <c r="C545" s="9" t="s">
        <v>49</v>
      </c>
      <c r="D545" s="8" t="s">
        <v>50</v>
      </c>
      <c r="E545" s="9" t="s">
        <v>65</v>
      </c>
      <c r="F545" s="8" t="s">
        <v>58</v>
      </c>
      <c r="G545" s="9" t="s">
        <v>229</v>
      </c>
      <c r="H545" s="8"/>
      <c r="I545" s="9"/>
      <c r="J545" s="10">
        <v>-1627623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-1627623</v>
      </c>
    </row>
    <row r="546" spans="1:22" outlineLevel="2" x14ac:dyDescent="0.35">
      <c r="A546" s="7" t="s">
        <v>228</v>
      </c>
      <c r="B546" s="8" t="s">
        <v>48</v>
      </c>
      <c r="C546" s="9" t="s">
        <v>49</v>
      </c>
      <c r="D546" s="8" t="s">
        <v>50</v>
      </c>
      <c r="E546" s="9" t="s">
        <v>65</v>
      </c>
      <c r="F546" s="8" t="s">
        <v>58</v>
      </c>
      <c r="G546" s="9" t="s">
        <v>229</v>
      </c>
      <c r="H546" s="8" t="s">
        <v>98</v>
      </c>
      <c r="I546" s="9" t="s">
        <v>99</v>
      </c>
      <c r="J546" s="10">
        <v>-3158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-3158</v>
      </c>
    </row>
    <row r="547" spans="1:22" outlineLevel="2" x14ac:dyDescent="0.35">
      <c r="A547" s="7" t="s">
        <v>228</v>
      </c>
      <c r="B547" s="8" t="s">
        <v>48</v>
      </c>
      <c r="C547" s="9" t="s">
        <v>49</v>
      </c>
      <c r="D547" s="8" t="s">
        <v>50</v>
      </c>
      <c r="E547" s="9" t="s">
        <v>65</v>
      </c>
      <c r="F547" s="8" t="s">
        <v>58</v>
      </c>
      <c r="G547" s="9" t="s">
        <v>230</v>
      </c>
      <c r="H547" s="8" t="s">
        <v>199</v>
      </c>
      <c r="I547" s="9" t="s">
        <v>200</v>
      </c>
      <c r="J547" s="10">
        <v>-29368.999899999995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-29368.999899999995</v>
      </c>
    </row>
    <row r="548" spans="1:22" outlineLevel="2" x14ac:dyDescent="0.35">
      <c r="A548" s="7" t="s">
        <v>228</v>
      </c>
      <c r="B548" s="8" t="s">
        <v>48</v>
      </c>
      <c r="C548" s="9" t="s">
        <v>49</v>
      </c>
      <c r="D548" s="8" t="s">
        <v>50</v>
      </c>
      <c r="E548" s="9" t="s">
        <v>65</v>
      </c>
      <c r="F548" s="8" t="s">
        <v>31</v>
      </c>
      <c r="G548" s="9" t="s">
        <v>230</v>
      </c>
      <c r="H548" s="8" t="s">
        <v>199</v>
      </c>
      <c r="I548" s="9" t="s">
        <v>200</v>
      </c>
      <c r="J548" s="10">
        <v>-187393.9999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-187393.9999</v>
      </c>
    </row>
    <row r="549" spans="1:22" outlineLevel="2" x14ac:dyDescent="0.35">
      <c r="A549" s="7" t="s">
        <v>228</v>
      </c>
      <c r="B549" s="8" t="s">
        <v>48</v>
      </c>
      <c r="C549" s="9" t="s">
        <v>49</v>
      </c>
      <c r="D549" s="8" t="s">
        <v>50</v>
      </c>
      <c r="E549" s="9" t="s">
        <v>65</v>
      </c>
      <c r="F549" s="8" t="s">
        <v>54</v>
      </c>
      <c r="G549" s="9" t="s">
        <v>230</v>
      </c>
      <c r="H549" s="8" t="s">
        <v>199</v>
      </c>
      <c r="I549" s="9" t="s">
        <v>200</v>
      </c>
      <c r="J549" s="10">
        <v>-3028.9998999999998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-3028.9998999999998</v>
      </c>
    </row>
    <row r="550" spans="1:22" outlineLevel="2" x14ac:dyDescent="0.35">
      <c r="A550" s="7" t="s">
        <v>228</v>
      </c>
      <c r="B550" s="8" t="s">
        <v>48</v>
      </c>
      <c r="C550" s="9" t="s">
        <v>49</v>
      </c>
      <c r="D550" s="8" t="s">
        <v>50</v>
      </c>
      <c r="E550" s="9" t="s">
        <v>66</v>
      </c>
      <c r="F550" s="8" t="s">
        <v>58</v>
      </c>
      <c r="G550" s="9" t="s">
        <v>229</v>
      </c>
      <c r="H550" s="8"/>
      <c r="I550" s="9"/>
      <c r="J550" s="10">
        <v>-1495945.5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-1495945.5</v>
      </c>
    </row>
    <row r="551" spans="1:22" outlineLevel="2" x14ac:dyDescent="0.35">
      <c r="A551" s="7" t="s">
        <v>228</v>
      </c>
      <c r="B551" s="8" t="s">
        <v>48</v>
      </c>
      <c r="C551" s="9" t="s">
        <v>49</v>
      </c>
      <c r="D551" s="8" t="s">
        <v>50</v>
      </c>
      <c r="E551" s="9" t="s">
        <v>66</v>
      </c>
      <c r="F551" s="8" t="s">
        <v>58</v>
      </c>
      <c r="G551" s="9" t="s">
        <v>229</v>
      </c>
      <c r="H551" s="8" t="s">
        <v>98</v>
      </c>
      <c r="I551" s="9" t="s">
        <v>99</v>
      </c>
      <c r="J551" s="10">
        <v>-292400.12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0</v>
      </c>
      <c r="V551" s="10">
        <v>-292400.12</v>
      </c>
    </row>
    <row r="552" spans="1:22" outlineLevel="2" x14ac:dyDescent="0.35">
      <c r="A552" s="7" t="s">
        <v>228</v>
      </c>
      <c r="B552" s="8" t="s">
        <v>48</v>
      </c>
      <c r="C552" s="9" t="s">
        <v>49</v>
      </c>
      <c r="D552" s="8" t="s">
        <v>50</v>
      </c>
      <c r="E552" s="9" t="s">
        <v>66</v>
      </c>
      <c r="F552" s="8" t="s">
        <v>31</v>
      </c>
      <c r="G552" s="9" t="s">
        <v>229</v>
      </c>
      <c r="H552" s="8"/>
      <c r="I552" s="9"/>
      <c r="J552" s="10">
        <v>-414065.55784000008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0</v>
      </c>
      <c r="V552" s="10">
        <v>-414065.55784000008</v>
      </c>
    </row>
    <row r="553" spans="1:22" outlineLevel="2" x14ac:dyDescent="0.35">
      <c r="A553" s="7" t="s">
        <v>228</v>
      </c>
      <c r="B553" s="8" t="s">
        <v>48</v>
      </c>
      <c r="C553" s="9" t="s">
        <v>49</v>
      </c>
      <c r="D553" s="8" t="s">
        <v>50</v>
      </c>
      <c r="E553" s="9" t="s">
        <v>66</v>
      </c>
      <c r="F553" s="8" t="s">
        <v>31</v>
      </c>
      <c r="G553" s="9" t="s">
        <v>230</v>
      </c>
      <c r="H553" s="8" t="s">
        <v>193</v>
      </c>
      <c r="I553" s="9" t="s">
        <v>194</v>
      </c>
      <c r="J553" s="10">
        <v>-110671.71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-110671.71</v>
      </c>
    </row>
    <row r="554" spans="1:22" outlineLevel="2" x14ac:dyDescent="0.35">
      <c r="A554" s="7" t="s">
        <v>228</v>
      </c>
      <c r="B554" s="8" t="s">
        <v>48</v>
      </c>
      <c r="C554" s="9" t="s">
        <v>49</v>
      </c>
      <c r="D554" s="8" t="s">
        <v>50</v>
      </c>
      <c r="E554" s="9" t="s">
        <v>66</v>
      </c>
      <c r="F554" s="8" t="s">
        <v>54</v>
      </c>
      <c r="G554" s="9" t="s">
        <v>229</v>
      </c>
      <c r="H554" s="8"/>
      <c r="I554" s="9"/>
      <c r="J554" s="10">
        <v>-120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  <c r="U554" s="10">
        <v>0</v>
      </c>
      <c r="V554" s="10">
        <v>-120</v>
      </c>
    </row>
    <row r="555" spans="1:22" outlineLevel="2" x14ac:dyDescent="0.35">
      <c r="A555" s="7" t="s">
        <v>228</v>
      </c>
      <c r="B555" s="8" t="s">
        <v>48</v>
      </c>
      <c r="C555" s="9" t="s">
        <v>49</v>
      </c>
      <c r="D555" s="8" t="s">
        <v>50</v>
      </c>
      <c r="E555" s="9" t="s">
        <v>66</v>
      </c>
      <c r="F555" s="8" t="s">
        <v>54</v>
      </c>
      <c r="G555" s="9" t="s">
        <v>229</v>
      </c>
      <c r="H555" s="8" t="s">
        <v>70</v>
      </c>
      <c r="I555" s="9" t="s">
        <v>71</v>
      </c>
      <c r="J555" s="10">
        <v>-74437.42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-74437.42</v>
      </c>
    </row>
    <row r="556" spans="1:22" outlineLevel="2" x14ac:dyDescent="0.35">
      <c r="A556" s="7" t="s">
        <v>228</v>
      </c>
      <c r="B556" s="8" t="s">
        <v>48</v>
      </c>
      <c r="C556" s="9" t="s">
        <v>49</v>
      </c>
      <c r="D556" s="8" t="s">
        <v>50</v>
      </c>
      <c r="E556" s="9" t="s">
        <v>66</v>
      </c>
      <c r="F556" s="8" t="s">
        <v>54</v>
      </c>
      <c r="G556" s="9" t="s">
        <v>230</v>
      </c>
      <c r="H556" s="8" t="s">
        <v>113</v>
      </c>
      <c r="I556" s="9" t="s">
        <v>114</v>
      </c>
      <c r="J556" s="10">
        <v>-27667.93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-27667.93</v>
      </c>
    </row>
    <row r="557" spans="1:22" outlineLevel="2" x14ac:dyDescent="0.35">
      <c r="A557" s="7" t="s">
        <v>228</v>
      </c>
      <c r="B557" s="8" t="s">
        <v>48</v>
      </c>
      <c r="C557" s="9" t="s">
        <v>49</v>
      </c>
      <c r="D557" s="8" t="s">
        <v>50</v>
      </c>
      <c r="E557" s="9" t="s">
        <v>35</v>
      </c>
      <c r="F557" s="8" t="s">
        <v>58</v>
      </c>
      <c r="G557" s="9" t="s">
        <v>229</v>
      </c>
      <c r="H557" s="8"/>
      <c r="I557" s="9"/>
      <c r="J557" s="10">
        <v>-2907666.5696000005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-2907666.5696000005</v>
      </c>
    </row>
    <row r="558" spans="1:22" outlineLevel="2" x14ac:dyDescent="0.35">
      <c r="A558" s="7" t="s">
        <v>228</v>
      </c>
      <c r="B558" s="8" t="s">
        <v>48</v>
      </c>
      <c r="C558" s="9" t="s">
        <v>49</v>
      </c>
      <c r="D558" s="8" t="s">
        <v>50</v>
      </c>
      <c r="E558" s="9" t="s">
        <v>35</v>
      </c>
      <c r="F558" s="8" t="s">
        <v>58</v>
      </c>
      <c r="G558" s="9" t="s">
        <v>229</v>
      </c>
      <c r="H558" s="8" t="s">
        <v>98</v>
      </c>
      <c r="I558" s="9" t="s">
        <v>99</v>
      </c>
      <c r="J558" s="10">
        <v>-2363.5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-2363.5</v>
      </c>
    </row>
    <row r="559" spans="1:22" outlineLevel="2" x14ac:dyDescent="0.35">
      <c r="A559" s="7" t="s">
        <v>228</v>
      </c>
      <c r="B559" s="8" t="s">
        <v>48</v>
      </c>
      <c r="C559" s="9" t="s">
        <v>49</v>
      </c>
      <c r="D559" s="8" t="s">
        <v>50</v>
      </c>
      <c r="E559" s="9" t="s">
        <v>35</v>
      </c>
      <c r="F559" s="8" t="s">
        <v>58</v>
      </c>
      <c r="G559" s="9" t="s">
        <v>230</v>
      </c>
      <c r="H559" s="8"/>
      <c r="I559" s="9"/>
      <c r="J559" s="10">
        <v>-5817290.1798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-5817290.1798</v>
      </c>
    </row>
    <row r="560" spans="1:22" outlineLevel="2" x14ac:dyDescent="0.35">
      <c r="A560" s="7" t="s">
        <v>228</v>
      </c>
      <c r="B560" s="8" t="s">
        <v>48</v>
      </c>
      <c r="C560" s="9" t="s">
        <v>49</v>
      </c>
      <c r="D560" s="8" t="s">
        <v>50</v>
      </c>
      <c r="E560" s="9" t="s">
        <v>72</v>
      </c>
      <c r="F560" s="8" t="s">
        <v>58</v>
      </c>
      <c r="G560" s="9" t="s">
        <v>229</v>
      </c>
      <c r="H560" s="8"/>
      <c r="I560" s="9"/>
      <c r="J560" s="10">
        <v>-11078778.208675241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-11078778.208675241</v>
      </c>
    </row>
    <row r="561" spans="1:22" outlineLevel="2" x14ac:dyDescent="0.35">
      <c r="A561" s="7" t="s">
        <v>228</v>
      </c>
      <c r="B561" s="8" t="s">
        <v>48</v>
      </c>
      <c r="C561" s="9" t="s">
        <v>49</v>
      </c>
      <c r="D561" s="8" t="s">
        <v>50</v>
      </c>
      <c r="E561" s="9" t="s">
        <v>72</v>
      </c>
      <c r="F561" s="8" t="s">
        <v>58</v>
      </c>
      <c r="G561" s="9" t="s">
        <v>229</v>
      </c>
      <c r="H561" s="8" t="s">
        <v>98</v>
      </c>
      <c r="I561" s="9" t="s">
        <v>99</v>
      </c>
      <c r="J561" s="10">
        <v>-3261.0354200000006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-3261.0354200000006</v>
      </c>
    </row>
    <row r="562" spans="1:22" outlineLevel="2" x14ac:dyDescent="0.35">
      <c r="A562" s="7" t="s">
        <v>228</v>
      </c>
      <c r="B562" s="8" t="s">
        <v>48</v>
      </c>
      <c r="C562" s="9" t="s">
        <v>49</v>
      </c>
      <c r="D562" s="8" t="s">
        <v>50</v>
      </c>
      <c r="E562" s="9" t="s">
        <v>72</v>
      </c>
      <c r="F562" s="8" t="s">
        <v>58</v>
      </c>
      <c r="G562" s="9" t="s">
        <v>230</v>
      </c>
      <c r="H562" s="8" t="s">
        <v>199</v>
      </c>
      <c r="I562" s="9" t="s">
        <v>200</v>
      </c>
      <c r="J562" s="10">
        <v>-29709.999799999991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-29709.999799999991</v>
      </c>
    </row>
    <row r="563" spans="1:22" outlineLevel="2" x14ac:dyDescent="0.35">
      <c r="A563" s="7" t="s">
        <v>228</v>
      </c>
      <c r="B563" s="8" t="s">
        <v>48</v>
      </c>
      <c r="C563" s="9" t="s">
        <v>49</v>
      </c>
      <c r="D563" s="8" t="s">
        <v>50</v>
      </c>
      <c r="E563" s="9" t="s">
        <v>72</v>
      </c>
      <c r="F563" s="8" t="s">
        <v>58</v>
      </c>
      <c r="G563" s="9" t="s">
        <v>230</v>
      </c>
      <c r="H563" s="8" t="s">
        <v>138</v>
      </c>
      <c r="I563" s="9" t="s">
        <v>139</v>
      </c>
      <c r="J563" s="10">
        <v>-228000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-228000</v>
      </c>
    </row>
    <row r="564" spans="1:22" outlineLevel="2" x14ac:dyDescent="0.35">
      <c r="A564" s="7" t="s">
        <v>228</v>
      </c>
      <c r="B564" s="8" t="s">
        <v>48</v>
      </c>
      <c r="C564" s="9" t="s">
        <v>49</v>
      </c>
      <c r="D564" s="8" t="s">
        <v>50</v>
      </c>
      <c r="E564" s="9" t="s">
        <v>72</v>
      </c>
      <c r="F564" s="8" t="s">
        <v>58</v>
      </c>
      <c r="G564" s="9" t="s">
        <v>230</v>
      </c>
      <c r="H564" s="8" t="s">
        <v>207</v>
      </c>
      <c r="I564" s="9" t="s">
        <v>208</v>
      </c>
      <c r="J564" s="10">
        <v>-79999.92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-79999.92</v>
      </c>
    </row>
    <row r="565" spans="1:22" outlineLevel="2" x14ac:dyDescent="0.35">
      <c r="A565" s="7" t="s">
        <v>228</v>
      </c>
      <c r="B565" s="8" t="s">
        <v>48</v>
      </c>
      <c r="C565" s="9" t="s">
        <v>49</v>
      </c>
      <c r="D565" s="8" t="s">
        <v>50</v>
      </c>
      <c r="E565" s="9" t="s">
        <v>72</v>
      </c>
      <c r="F565" s="8" t="s">
        <v>58</v>
      </c>
      <c r="G565" s="9" t="s">
        <v>230</v>
      </c>
      <c r="H565" s="8" t="s">
        <v>151</v>
      </c>
      <c r="I565" s="9" t="s">
        <v>152</v>
      </c>
      <c r="J565" s="10">
        <v>-29114683.999067821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-29114683.999067821</v>
      </c>
    </row>
    <row r="566" spans="1:22" outlineLevel="2" x14ac:dyDescent="0.35">
      <c r="A566" s="7" t="s">
        <v>228</v>
      </c>
      <c r="B566" s="8" t="s">
        <v>48</v>
      </c>
      <c r="C566" s="9" t="s">
        <v>49</v>
      </c>
      <c r="D566" s="8" t="s">
        <v>50</v>
      </c>
      <c r="E566" s="9" t="s">
        <v>72</v>
      </c>
      <c r="F566" s="8" t="s">
        <v>58</v>
      </c>
      <c r="G566" s="9" t="s">
        <v>230</v>
      </c>
      <c r="H566" s="8" t="s">
        <v>209</v>
      </c>
      <c r="I566" s="9" t="s">
        <v>210</v>
      </c>
      <c r="J566" s="10">
        <v>-187200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-187200</v>
      </c>
    </row>
    <row r="567" spans="1:22" outlineLevel="2" x14ac:dyDescent="0.35">
      <c r="A567" s="7" t="s">
        <v>228</v>
      </c>
      <c r="B567" s="8" t="s">
        <v>48</v>
      </c>
      <c r="C567" s="9" t="s">
        <v>49</v>
      </c>
      <c r="D567" s="8" t="s">
        <v>50</v>
      </c>
      <c r="E567" s="9" t="s">
        <v>72</v>
      </c>
      <c r="F567" s="8" t="s">
        <v>58</v>
      </c>
      <c r="G567" s="9" t="s">
        <v>230</v>
      </c>
      <c r="H567" s="8" t="s">
        <v>211</v>
      </c>
      <c r="I567" s="9" t="s">
        <v>212</v>
      </c>
      <c r="J567" s="10">
        <v>-52799.999899999995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-52799.999899999995</v>
      </c>
    </row>
    <row r="568" spans="1:22" outlineLevel="2" x14ac:dyDescent="0.35">
      <c r="A568" s="7" t="s">
        <v>228</v>
      </c>
      <c r="B568" s="8" t="s">
        <v>48</v>
      </c>
      <c r="C568" s="9" t="s">
        <v>49</v>
      </c>
      <c r="D568" s="8" t="s">
        <v>50</v>
      </c>
      <c r="E568" s="9" t="s">
        <v>72</v>
      </c>
      <c r="F568" s="8" t="s">
        <v>58</v>
      </c>
      <c r="G568" s="9" t="s">
        <v>230</v>
      </c>
      <c r="H568" s="8" t="s">
        <v>213</v>
      </c>
      <c r="I568" s="9" t="s">
        <v>214</v>
      </c>
      <c r="J568" s="10">
        <v>-14999.999900000053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-14999.999900000053</v>
      </c>
    </row>
    <row r="569" spans="1:22" outlineLevel="2" x14ac:dyDescent="0.35">
      <c r="A569" s="7" t="s">
        <v>228</v>
      </c>
      <c r="B569" s="8" t="s">
        <v>48</v>
      </c>
      <c r="C569" s="9" t="s">
        <v>49</v>
      </c>
      <c r="D569" s="8" t="s">
        <v>50</v>
      </c>
      <c r="E569" s="9" t="s">
        <v>72</v>
      </c>
      <c r="F569" s="8" t="s">
        <v>58</v>
      </c>
      <c r="G569" s="9" t="s">
        <v>230</v>
      </c>
      <c r="H569" s="8" t="s">
        <v>219</v>
      </c>
      <c r="I569" s="9" t="s">
        <v>220</v>
      </c>
      <c r="J569" s="10">
        <v>-7489920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-7489920</v>
      </c>
    </row>
    <row r="570" spans="1:22" outlineLevel="2" x14ac:dyDescent="0.35">
      <c r="A570" s="7" t="s">
        <v>228</v>
      </c>
      <c r="B570" s="8" t="s">
        <v>48</v>
      </c>
      <c r="C570" s="9" t="s">
        <v>49</v>
      </c>
      <c r="D570" s="8" t="s">
        <v>50</v>
      </c>
      <c r="E570" s="9" t="s">
        <v>72</v>
      </c>
      <c r="F570" s="8" t="s">
        <v>58</v>
      </c>
      <c r="G570" s="9" t="s">
        <v>230</v>
      </c>
      <c r="H570" s="8" t="s">
        <v>215</v>
      </c>
      <c r="I570" s="9" t="s">
        <v>216</v>
      </c>
      <c r="J570" s="10">
        <v>-525600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-525600</v>
      </c>
    </row>
    <row r="571" spans="1:22" outlineLevel="2" x14ac:dyDescent="0.35">
      <c r="A571" s="7" t="s">
        <v>228</v>
      </c>
      <c r="B571" s="8" t="s">
        <v>48</v>
      </c>
      <c r="C571" s="9" t="s">
        <v>49</v>
      </c>
      <c r="D571" s="8" t="s">
        <v>50</v>
      </c>
      <c r="E571" s="9" t="s">
        <v>72</v>
      </c>
      <c r="F571" s="8" t="s">
        <v>31</v>
      </c>
      <c r="G571" s="9" t="s">
        <v>230</v>
      </c>
      <c r="H571" s="8" t="s">
        <v>199</v>
      </c>
      <c r="I571" s="9" t="s">
        <v>200</v>
      </c>
      <c r="J571" s="10">
        <v>-67200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-67200</v>
      </c>
    </row>
    <row r="572" spans="1:22" outlineLevel="2" x14ac:dyDescent="0.35">
      <c r="A572" s="7" t="s">
        <v>228</v>
      </c>
      <c r="B572" s="8" t="s">
        <v>48</v>
      </c>
      <c r="C572" s="9" t="s">
        <v>49</v>
      </c>
      <c r="D572" s="8" t="s">
        <v>50</v>
      </c>
      <c r="E572" s="9" t="s">
        <v>72</v>
      </c>
      <c r="F572" s="8" t="s">
        <v>31</v>
      </c>
      <c r="G572" s="9" t="s">
        <v>230</v>
      </c>
      <c r="H572" s="8" t="s">
        <v>217</v>
      </c>
      <c r="I572" s="9" t="s">
        <v>218</v>
      </c>
      <c r="J572" s="10">
        <v>-14639999.9998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-14639999.9998</v>
      </c>
    </row>
    <row r="573" spans="1:22" outlineLevel="2" x14ac:dyDescent="0.35">
      <c r="A573" s="7" t="s">
        <v>228</v>
      </c>
      <c r="B573" s="8" t="s">
        <v>48</v>
      </c>
      <c r="C573" s="9" t="s">
        <v>49</v>
      </c>
      <c r="D573" s="8" t="s">
        <v>50</v>
      </c>
      <c r="E573" s="9" t="s">
        <v>72</v>
      </c>
      <c r="F573" s="8" t="s">
        <v>54</v>
      </c>
      <c r="G573" s="9" t="s">
        <v>230</v>
      </c>
      <c r="H573" s="8" t="s">
        <v>113</v>
      </c>
      <c r="I573" s="9" t="s">
        <v>114</v>
      </c>
      <c r="J573" s="10">
        <v>-1079920.08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-1079920.08</v>
      </c>
    </row>
    <row r="574" spans="1:22" outlineLevel="2" x14ac:dyDescent="0.35">
      <c r="A574" s="7" t="s">
        <v>228</v>
      </c>
      <c r="B574" s="8" t="s">
        <v>48</v>
      </c>
      <c r="C574" s="9" t="s">
        <v>49</v>
      </c>
      <c r="D574" s="8" t="s">
        <v>50</v>
      </c>
      <c r="E574" s="9" t="s">
        <v>72</v>
      </c>
      <c r="F574" s="8" t="s">
        <v>42</v>
      </c>
      <c r="G574" s="9" t="s">
        <v>229</v>
      </c>
      <c r="H574" s="8"/>
      <c r="I574" s="9"/>
      <c r="J574" s="10">
        <v>-377217.68707482988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-377217.68707482988</v>
      </c>
    </row>
    <row r="575" spans="1:22" outlineLevel="2" x14ac:dyDescent="0.35">
      <c r="A575" s="7" t="s">
        <v>228</v>
      </c>
      <c r="B575" s="8" t="s">
        <v>48</v>
      </c>
      <c r="C575" s="9" t="s">
        <v>49</v>
      </c>
      <c r="D575" s="8" t="s">
        <v>50</v>
      </c>
      <c r="E575" s="9" t="s">
        <v>72</v>
      </c>
      <c r="F575" s="8" t="s">
        <v>76</v>
      </c>
      <c r="G575" s="9" t="s">
        <v>230</v>
      </c>
      <c r="H575" s="8" t="s">
        <v>151</v>
      </c>
      <c r="I575" s="9" t="s">
        <v>152</v>
      </c>
      <c r="J575" s="10">
        <v>-42580.999900000003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  <c r="U575" s="10">
        <v>0</v>
      </c>
      <c r="V575" s="10">
        <v>-42580.999900000003</v>
      </c>
    </row>
    <row r="576" spans="1:22" outlineLevel="1" x14ac:dyDescent="0.35">
      <c r="A576" s="7" t="s">
        <v>231</v>
      </c>
      <c r="B576" s="11"/>
      <c r="C576" s="11"/>
      <c r="D576" s="11"/>
      <c r="E576" s="11"/>
      <c r="F576" s="11"/>
      <c r="G576" s="11"/>
      <c r="H576" s="11"/>
      <c r="I576" s="11"/>
      <c r="J576" s="12">
        <f t="shared" ref="J576:V576" si="4">SUBTOTAL(9,J522:J575)</f>
        <v>-81722699.493253291</v>
      </c>
      <c r="K576" s="12">
        <f t="shared" si="4"/>
        <v>0</v>
      </c>
      <c r="L576" s="12">
        <f t="shared" si="4"/>
        <v>0</v>
      </c>
      <c r="M576" s="12">
        <f t="shared" si="4"/>
        <v>0</v>
      </c>
      <c r="N576" s="12">
        <f t="shared" si="4"/>
        <v>0</v>
      </c>
      <c r="O576" s="12">
        <f t="shared" si="4"/>
        <v>0</v>
      </c>
      <c r="P576" s="12">
        <f t="shared" si="4"/>
        <v>0</v>
      </c>
      <c r="Q576" s="12">
        <f t="shared" si="4"/>
        <v>0</v>
      </c>
      <c r="R576" s="12">
        <f t="shared" si="4"/>
        <v>0</v>
      </c>
      <c r="S576" s="12">
        <f t="shared" si="4"/>
        <v>0</v>
      </c>
      <c r="T576" s="12">
        <f t="shared" si="4"/>
        <v>0</v>
      </c>
      <c r="U576" s="12">
        <f t="shared" si="4"/>
        <v>0</v>
      </c>
      <c r="V576" s="12">
        <f t="shared" si="4"/>
        <v>-81722699.493253291</v>
      </c>
    </row>
    <row r="577" spans="1:22" ht="16" x14ac:dyDescent="0.4">
      <c r="A577" s="13" t="s">
        <v>232</v>
      </c>
      <c r="B577" s="14"/>
      <c r="C577" s="14"/>
      <c r="D577" s="14"/>
      <c r="E577" s="14"/>
      <c r="F577" s="14"/>
      <c r="G577" s="14"/>
      <c r="H577" s="14"/>
      <c r="I577" s="14"/>
      <c r="J577" s="15">
        <f t="shared" ref="J577:V577" si="5">SUBTOTAL(9,J6:J575)</f>
        <v>-169541693.96795806</v>
      </c>
      <c r="K577" s="15">
        <f t="shared" si="5"/>
        <v>-38169171.440251417</v>
      </c>
      <c r="L577" s="15">
        <f t="shared" si="5"/>
        <v>20236813.020600058</v>
      </c>
      <c r="M577" s="15">
        <f t="shared" si="5"/>
        <v>-280000</v>
      </c>
      <c r="N577" s="15">
        <f t="shared" si="5"/>
        <v>-594000</v>
      </c>
      <c r="O577" s="15">
        <f t="shared" si="5"/>
        <v>-149461</v>
      </c>
      <c r="P577" s="15">
        <f t="shared" si="5"/>
        <v>-846799.99999999977</v>
      </c>
      <c r="Q577" s="15">
        <f t="shared" si="5"/>
        <v>-2290307</v>
      </c>
      <c r="R577" s="15">
        <f t="shared" si="5"/>
        <v>219475.47010000001</v>
      </c>
      <c r="S577" s="15">
        <f t="shared" si="5"/>
        <v>1.9999998894491E-3</v>
      </c>
      <c r="T577" s="15">
        <f t="shared" si="5"/>
        <v>1.9000000902451575E-3</v>
      </c>
      <c r="U577" s="15">
        <f t="shared" si="5"/>
        <v>9.0000008054857972E-4</v>
      </c>
      <c r="V577" s="15">
        <f t="shared" si="5"/>
        <v>-191415144.91271085</v>
      </c>
    </row>
  </sheetData>
  <autoFilter ref="A5:V576" xr:uid="{649A6E7B-D9C1-4E1F-A7A6-46EBE7B3D46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bcf2e9-a9e4-416b-92d1-0b5ef381ef67" xsi:nil="true"/>
    <lcf76f155ced4ddcb4097134ff3c332f xmlns="670a1bf7-7c63-4a32-895a-8ca9de5c760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4B684C4FA4ED4BB4A27E225C42B8F3" ma:contentTypeVersion="10" ma:contentTypeDescription="Create a new document." ma:contentTypeScope="" ma:versionID="b34b6425ec903f0e8b8cdeb47f2aa218">
  <xsd:schema xmlns:xsd="http://www.w3.org/2001/XMLSchema" xmlns:xs="http://www.w3.org/2001/XMLSchema" xmlns:p="http://schemas.microsoft.com/office/2006/metadata/properties" xmlns:ns2="670a1bf7-7c63-4a32-895a-8ca9de5c7609" xmlns:ns3="e3bcf2e9-a9e4-416b-92d1-0b5ef381ef67" targetNamespace="http://schemas.microsoft.com/office/2006/metadata/properties" ma:root="true" ma:fieldsID="fbf8985aabe996ca8d2c75472ab4a45e" ns2:_="" ns3:_="">
    <xsd:import namespace="670a1bf7-7c63-4a32-895a-8ca9de5c7609"/>
    <xsd:import namespace="e3bcf2e9-a9e4-416b-92d1-0b5ef381ef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a1bf7-7c63-4a32-895a-8ca9de5c7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cf2e9-a9e4-416b-92d1-0b5ef381ef6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86b24a-266f-4e65-ad30-7473f336a020}" ma:internalName="TaxCatchAll" ma:showField="CatchAllData" ma:web="e3bcf2e9-a9e4-416b-92d1-0b5ef381ef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E2E053-F8BF-4D60-BD6C-348921EA38E9}">
  <ds:schemaRefs>
    <ds:schemaRef ds:uri="http://schemas.microsoft.com/office/2006/metadata/properties"/>
    <ds:schemaRef ds:uri="http://schemas.microsoft.com/office/infopath/2007/PartnerControls"/>
    <ds:schemaRef ds:uri="e3bcf2e9-a9e4-416b-92d1-0b5ef381ef67"/>
    <ds:schemaRef ds:uri="670a1bf7-7c63-4a32-895a-8ca9de5c7609"/>
  </ds:schemaRefs>
</ds:datastoreItem>
</file>

<file path=customXml/itemProps2.xml><?xml version="1.0" encoding="utf-8"?>
<ds:datastoreItem xmlns:ds="http://schemas.openxmlformats.org/officeDocument/2006/customXml" ds:itemID="{71FC37A7-60BB-4030-8C32-D47E965AFD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649343-E308-4C0B-A0CF-14CDCD498D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0a1bf7-7c63-4a32-895a-8ca9de5c7609"/>
    <ds:schemaRef ds:uri="e3bcf2e9-a9e4-416b-92d1-0b5ef381ef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2026_10 ML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Ojasaar - KLIM</dc:creator>
  <cp:lastModifiedBy>Liivi Fuchs - KLIM</cp:lastModifiedBy>
  <dcterms:created xsi:type="dcterms:W3CDTF">2026-10-02T06:47:16Z</dcterms:created>
  <dcterms:modified xsi:type="dcterms:W3CDTF">2026-10-02T08:50:37Z</dcterms:modified>
  <dc:title>LISA_KLIM valitsemisala riigiasutuste 2026.a eelarve liigendamine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2026-10-02T06:47:21Z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1bd0130c-fea4-4983-95a2-3ef3c531effb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0x010100E74B684C4FA4ED4BB4A27E225C42B8F3</vt:lpwstr>
  </property>
  <property fmtid="{D5CDD505-2E9C-101B-9397-08002B2CF9AE}" pid="11" name="MediaServiceImageTags">
    <vt:lpwstr/>
  </property>
</Properties>
</file>