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https://eegovg01.sharepoint.com/sites/OHO_KUM/Shared Documents/KOHTUASJAD/"/>
    </mc:Choice>
  </mc:AlternateContent>
  <xr:revisionPtr revIDLastSave="0" documentId="8_{94F4BA4A-23D4-420A-8958-50189DEB73F4}" xr6:coauthVersionLast="47" xr6:coauthVersionMax="47" xr10:uidLastSave="{00000000-0000-0000-0000-000000000000}"/>
  <bookViews>
    <workbookView xWindow="-120" yWindow="-120" windowWidth="29040" windowHeight="15720" xr2:uid="{FAD45CBF-36B6-4B26-B18B-3C7F65E5E5FC}"/>
  </bookViews>
  <sheets>
    <sheet name="2025"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1" l="1"/>
  <c r="M11" i="1"/>
  <c r="M10" i="1"/>
  <c r="M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tc={2EA68639-8E07-464A-9102-F19E939596C4}</author>
    <author>tc={E32F58A2-95A8-47BB-9B73-AA48304CA43D}</author>
  </authors>
  <commentList>
    <comment ref="H7" authorId="0" shapeId="0" xr:uid="{2EA68639-8E07-464A-9102-F19E939596C4}">
      <text>
        <t>[Threaded comment]
Your version of Excel allows you to read this threaded comment; however, any edits to it will get removed if the file is opened in a newer version of Excel. Learn more: https://go.microsoft.com/fwlink/?linkid=870924
Comment:
    Otsus 28.08.2026 (Ringkonnakohtu 05.01.2026 määruse kohaselt lahendatakse kirjalikus menetluses).</t>
      </text>
    </comment>
    <comment ref="H8" authorId="1" shapeId="0" xr:uid="{E32F58A2-95A8-47BB-9B73-AA48304CA43D}">
      <text>
        <t>[Threaded comment]
Your version of Excel allows you to read this threaded comment; however, any edits to it will get removed if the file is opened in a newer version of Excel. Learn more: https://go.microsoft.com/fwlink/?linkid=870924
Comment:
    Halduskohtu 31.01.2025 otsuse kohaselt:
1. Jätkata kaebuse menetlemist nõuetes tühistada kultuuriministri 10.01.2024 käskkirja nr 7-2/.1/2024_5 punkt 2.5 ja kohustada Kultuuriministeeriumi Mittetulundusühingu David Oistrahhi Festival taotlust nr 7- 2/6372 rahuldama.
2. Jätta kaebus rahuldamata.</t>
      </text>
    </comment>
  </commentList>
</comments>
</file>

<file path=xl/sharedStrings.xml><?xml version="1.0" encoding="utf-8"?>
<sst xmlns="http://schemas.openxmlformats.org/spreadsheetml/2006/main" count="104" uniqueCount="77">
  <si>
    <r>
      <rPr>
        <sz val="11"/>
        <color rgb="FF000000"/>
        <rFont val="Calibri"/>
      </rPr>
      <t>Seisuga 31.12.2025 ja ajavahemikul bilansikuupäevast vastuse koostamise kuupäevani info kõigi oluliste pooleli olevate, eelseisvate või potentsiaalsete haldus -, kohtu- ja muude menetluste kohta ning nõuete ja kaebuste kohta (</t>
    </r>
    <r>
      <rPr>
        <i/>
        <sz val="11"/>
        <color rgb="FF000000"/>
        <rFont val="Calibri"/>
      </rPr>
      <t>edaspidi vaidlused ja nõuded</t>
    </r>
    <r>
      <rPr>
        <sz val="11"/>
        <color rgb="FF000000"/>
        <rFont val="Calibri"/>
      </rPr>
      <t>),</t>
    </r>
  </si>
  <si>
    <t>(a) mis on esitatud ministeeriumi ja tema valitsemisala asutuste vastu (võivad kaasneda väljamaksed riigieelarvest) või</t>
  </si>
  <si>
    <t>(b) mille on nimetatud asutused ise esitanud või mis on neil kavas esitada (võivad kaasneda laekumised riigieelarvesse).</t>
  </si>
  <si>
    <t>Liik: nõue / kohustus</t>
  </si>
  <si>
    <t>Asutus</t>
  </si>
  <si>
    <t>Vastas-pool</t>
  </si>
  <si>
    <t>Vaidluse/nõude iseloomustus</t>
  </si>
  <si>
    <t>Summa,
eurodes</t>
  </si>
  <si>
    <t>Menetluse</t>
  </si>
  <si>
    <t>Juhtkonna reageering</t>
  </si>
  <si>
    <t>Nõude / kohstuse jõustumise aeg</t>
  </si>
  <si>
    <t>Tõenäolise lahendi kirjeldus</t>
  </si>
  <si>
    <t>Lahendi tõenäosus
0-100%</t>
  </si>
  <si>
    <t>Tõenäolise lahendi summa, eurodes</t>
  </si>
  <si>
    <t>Muu kommentaar</t>
  </si>
  <si>
    <t>senine käik</t>
  </si>
  <si>
    <t>staadium</t>
  </si>
  <si>
    <t>eeldatav lahendi aeg</t>
  </si>
  <si>
    <t>kokku</t>
  </si>
  <si>
    <t>sh järgm. aastal</t>
  </si>
  <si>
    <t>2. aastal</t>
  </si>
  <si>
    <t>3. aastal</t>
  </si>
  <si>
    <t>4. aastal</t>
  </si>
  <si>
    <t>5. aastal</t>
  </si>
  <si>
    <t>peale 5. aastat</t>
  </si>
  <si>
    <t>Kohustus</t>
  </si>
  <si>
    <t>Kultuuriministeerium</t>
  </si>
  <si>
    <t>MTÜ Kultuuritahvel</t>
  </si>
  <si>
    <t>Kultuuritahvel MTÜ esitas Tallinna Halduskohtule kaebuse, millega palub  tühistada Kultuuriministeeriumi taotlusvooru koordinaatori Mare Piheli 24.01.2024 otsuse, mille kohaselt leiti, et Kultuuritahvel MTÜ ei vasta taotlusvooru nõuetele, ei osale edasises menetluses ega pääse hindamisetappi, ja kultuuriministri 08.02.2024 käskkirja, mille alusel jäeti rahuldamata 15.01.2024 taotlus nr 7-17/6818 toetuse eraldamise kohta. Koos kaebusega esitas kaebaja ka taotluse esialgse õiguskaitse kohaldamiseks. Kaebaja soovis esialgse õiguskaitse korras peatada kultuuriministri 08.02.2024 käskkirja täitmine, mille kohaselt jäeti rahuldamata 15.01.2024 taotlus nr 7-17/6818 toetuse eraldamise kohta summas 38632 eurot ja kindlustada seda summat reservi. Kaebaja taotles 38 632 euro eraldamist ajalehe Vestnik Tartu meediasisu tootmiseks ning trükiarvu suurendamiseks 2024. aastal.  Tallinna Halduskohus jättis 22.02.2024 määrusega kaebaja taotluse esialgse õiguskaitse kohaldamiseks rahuldamata ning võttis kaebuse menetlusse (haldusasja nr 3-24-486). Tallinna Halduskohus jättis 30.08.2024 otsusega kaebuse rahuldamata (haldusasja nr 3-24-486). Kultuuritahvel MTÜ esitas apellatsioonkaebuse Tallinna Halduskohtu 30.08.2024 otsuse peale. Tallinna Ringkonnakohus võttis apellatsioonkaebuse  05.11.2024 määrusega menetlusse. Vastustaja vastas apellatsioonkaebusele 06.01.2025. Seega menetlus on Tallinna Ringkonnakohtus pooleli. Konkreetse kaebusega seonduvat kulu ei ole võimalik praegu öelda.</t>
  </si>
  <si>
    <t>Ei ole teada, kuid kaebaja taotletav summa taotlusvoorust oli 38632 eurot.</t>
  </si>
  <si>
    <t>Kaebus Tallinna Halduskohtus rahuldamata</t>
  </si>
  <si>
    <t>Tallinna Ringkonnakohtus</t>
  </si>
  <si>
    <t xml:space="preserve">MTÜ David Oistrahhi Festival </t>
  </si>
  <si>
    <t>MTÜ David Oistrahhi Festival esitas Tallinna Halduskohtule kaebuse, millega palus tühistada kultuuriministri 10.01.2024 käskkirja nr 7-2/.1/2024_5 ""Toetuse eraldamine taotlusvoorust "Muusikakollektiivid ja kontserdikorraldajad 2024"" punkt 2.5. Tallinna Halduskohus võttis 04.03.2024 määrusega kaebuse menetlusse (haldusasja nr 3-24-368). Tallinna Halduskohus tegi 31.01.2025 otsuse. Otsuse punkti 1 kohaselt jätkab kohus kaebuse menetlemist nõuetes tühistada kultuuriministri 10.01.2024 käskkirja nr 7-2/.1/2024_5 punkt 2.5 ja kohustada Kultuuriministeeriumi Mittetulundusühingu David Oistrahhi Festival  taotlust nr 7- 2/6372  rahuldama.
Otsuse punkti 2 kohaselt jättis kohus kaebuse rahuldamata. Kaebaja esitas otsuse 2 punkti kohta apellatsioonkaebuse Tallinna Ringkonnakohtule. Tallinna Ringkonnakohus võttis apellatsioonkaebuse 20.03.2025 määrusega menetlusse ja kohustas vastustajat vastama 21.04.2025. Vastustaja vastas apellatsioonkaebusele 09.04.2025. Seega selles asjas on menetlus paralleelselt pooleli nii Tallinna Halduskohtus kui ka Tallinna Ringkonnakohtus.</t>
  </si>
  <si>
    <t>Ei ole teada, kuid kaebaja taotletav summa taotlusvoorust oli 19 000 eurot.</t>
  </si>
  <si>
    <t>Kaebus Tallinna Halduskohtus osaliselt rahuldamata</t>
  </si>
  <si>
    <t>Tallinna Halduskohtus, Tallinna Ringkonnakohtus</t>
  </si>
  <si>
    <t>kohustus</t>
  </si>
  <si>
    <t>Vana Baskini Teater OÜ</t>
  </si>
  <si>
    <t>Vana Baskini Teater OÜ esitas Tallinna Halduskohtule 05.02.2024 kaebuse, milles palus:
1) tühistada kultuuriministri 04.01.2024 käskkirja nr 7-5/.1/2024_3 "Toetuse eraldamine taotlusvoorust "Munitsipaaletendusasutuste, sihtasutusena tegutsevate munitsipaaletendusasutuste ja eraetendusasutuste tegevustoetus 2024"" punkt 2.1., millega jäeti rahuldamata kaebaja tegevustoetuse taotlus nr 7-5/6301;
2) kohustada Kultuuriministeeriumi uuesti läbi vaatama kaebaja tegevustoetuse taotlust nr 7-5/630;
3) algatada põhiseaduslikkuse järelevalve menetlus taotlusvooru reguleeriva kultuuriministri 14.10.2022 määruse nr 17 „Riigieelarvest etendusasutuste toetamise tingimused ja kord" ja selle juurde kuuluva lisa 1 (hindamismetoodika) teatud punktide põhiseadusvastaseks tunnistamiseks. 
Kaebaja hinnangul on taotlusvooru reguleeriv määrus osaliselt vastuolus põhiseadusega, mistõttu tuleb kaebaja viidatud punktid tunnistada kehtetuks ning jätta kohaldamata. Sellest tulenevalt tuleb ka tema taotlus uuesti läbi vaadata. Samuti on kaebaja esitanud vastuväiteid komisjoni antud hinnagutele. Kultuuriministeerium kaebusega ei nõustu.
Halduskohtu 09.08.2024 otsusega jäeti kaebus rahuldamata. Kaebaja esitas kaebuse ringkonnakohtusse, kes samuti jättis 17.10.2025. a otsusega kaebuse rahuldamata. Kaebaja esitas kassatsiooni riigikohtusse, kes jättis 17.03.2026. a määrusega kassatsiooni menetlusse võtmata.</t>
  </si>
  <si>
    <t>Kaebus ringkonnakohtus rahuldamata</t>
  </si>
  <si>
    <t>Menetlus lõppenud, riigikohus ei võtnud kassatsiooni menetlusse</t>
  </si>
  <si>
    <t>17.03.2026.a</t>
  </si>
  <si>
    <t>N/A</t>
  </si>
  <si>
    <t>Riigikohus ei võtnud kassatsiooni menetlusse</t>
  </si>
  <si>
    <t>MTÜ David Oistrahhi Festival esitas Tallinna Halduskohtule 09.05.2024 kaebuse kultuuriministri  käskkirja nr 7-2/.1/2024_73  tühistamiseks ning kohustamiseks ministeeriumit esitama käskkirja aluseks olnud komisjoni koosoleku protokoll koos sinna juurde kuuluvate lisadega. Käskkirjaga jäeti kaks kaebaja poolt taotlusvooru  "Muusikafestivalid ja suursündmused 2023. a I voor“" esitatud taotlust rahuldamata. Tegu on kaebaja taotluste teistkordse hindamisega - kaebaja vaidlustas taotluste rahuldamata jätmise 2023. aastal, 2024. aasta alguses rahuldas halduskohus kaebuse, sest Kultuuriministeeriumi komisjon ei vastanud nõuetele. Kultuuriministeerium vaatas taotlused uuesti üle, kuid jättis siiski rahuldamata. Kaebaja hinnangul ei ole uut taotluste läbivaatamist toimunud ning komisjon ei ole varasemas kohtuasjas toodut arvesse võtnud. Samuti soovib kaebaja komisjoni liikmete individuaalseisukohtade väljastamist. Halduskohus jättis 04.04.2025 otsusega kaebuse rahuldamata. Kaebaja on esitanud sellele apellatsiooni, millele oleme vastanud, ootame ringkonnakohtu otsust.</t>
  </si>
  <si>
    <t>Ei ole teada</t>
  </si>
  <si>
    <t>Ringkonnakohtu otsuse ootel</t>
  </si>
  <si>
    <t>2026.a lõpp</t>
  </si>
  <si>
    <t>Kaebus jäetakse ka ringkonnakohtus rahuldamata</t>
  </si>
  <si>
    <t>MTÜ David Oistrahhi Festival esitas Tallinna Halduskohtule 19.03.2025. a kaebuse kultuuriministri  käskkirja nr 1-2.1/2025_18  tühistamiseks. Käskkirjaga jäeti kaebaja poolt taotlusvooru  "Muusikafestivalid ja suursündmused 2025. a I voor" esitatud taotlus rahuldamata. Halduskohus jättis 20.11.2025 otsusega kaebuse rahuldamata. Kaebaja on esitanud halduskohtu otsusele apellatsiooni, millele oleme vastanud. Ootame ringkonnakohtu otsust.</t>
  </si>
  <si>
    <t>Halduskohus jättis kaebuse rahuldamata, kaebaja on esitanud apellatsiooni, millele oleme vastanud.</t>
  </si>
  <si>
    <t>Ootame ringkonnakohtu otsust.</t>
  </si>
  <si>
    <t>2027. a esimene pool/keskpaik</t>
  </si>
  <si>
    <t>Tõenäoliselt jätab ka ringkonnakohus kaebuse rahuldamata</t>
  </si>
  <si>
    <t>MTÜ David Oistrahhi Festival esitas Tallinna Halduskohtule 31.07.2025. a kaebuse kultuuriministri  käskkirja nr 1-2.1/2025_27  tühistamiseks. Käskkirjaga jäeti kaebaja poolt taotlusvooru  "Muusikafestivalid ja suursündmused 2025. a II voor" esitatud taotlus rahuldamata. KuM on kaebusele vastanud, ootame halduskohtu otsust.</t>
  </si>
  <si>
    <t>Kaebus esitatud, KuMi poolt vastus koostatud</t>
  </si>
  <si>
    <t>Ootab halduskohtu otsust</t>
  </si>
  <si>
    <t>2026. a esimene pool, kui kaebaja kaebab edasi siis 2027. a teine pool/2028. a algus</t>
  </si>
  <si>
    <t>Halduskohus jätab kaebuse rahuldamata, kaebaja kaebab edasi ringkonnakohtusse, kes jätab samuti rahuldamata.</t>
  </si>
  <si>
    <t>nõue</t>
  </si>
  <si>
    <t>Muinsuskaitseamet</t>
  </si>
  <si>
    <t>Mohri Ait OÜ</t>
  </si>
  <si>
    <t>Toetuse tagasinõude hagi</t>
  </si>
  <si>
    <t>Tehtud tagaseljaotsus</t>
  </si>
  <si>
    <t>Algatatud täitemenetlus</t>
  </si>
  <si>
    <t>SA Kolga Mõis</t>
  </si>
  <si>
    <t>Toetuse tagasinõude otsuse eelnõu</t>
  </si>
  <si>
    <t>Eelnõu saadetud</t>
  </si>
  <si>
    <t>2026. aastal</t>
  </si>
  <si>
    <t>Toetuse tagasinõude otsuse vaidlustamine</t>
  </si>
  <si>
    <t>Põhjatähe Maja OÜ</t>
  </si>
  <si>
    <t xml:space="preserve">Toetuse tagasinõude otsus </t>
  </si>
  <si>
    <t>Otsus tehtud 02.03.2026</t>
  </si>
  <si>
    <t>Sissenõutavaks 04.05.2026</t>
  </si>
  <si>
    <t xml:space="preserve">Toetuse tagasinõudmiseks pöörduda kohtusse </t>
  </si>
  <si>
    <t>Vabatahtliku täitmise tõenäosus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</si>
</sst>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5">
    <font>
      <sz val="11"/>
      <color theme="1"/>
      <name val="Aptos Narrow"/>
      <family val="2"/>
      <charset val="186"/>
      <scheme val="minor"/>
    </font>
    <font>
      <sz val="11"/>
      <color theme="1"/>
      <name val="Calibri"/>
      <family val="2"/>
      <charset val="186"/>
    </font>
    <font>
      <b/>
      <sz val="11"/>
      <color theme="1"/>
      <name val="Calibri"/>
      <family val="2"/>
      <charset val="186"/>
    </font>
    <font>
      <sz val="11"/>
      <color rgb="FF000000"/>
      <name val="Calibri"/>
    </font>
    <font>
      <i/>
      <sz val="11"/>
      <color rgb="FF000000"/>
      <name val="Calibri"/>
    </font>
  </fonts>
  <fills count="3">
    <fill>
      <patternFill patternType="none"/>
    </fill>
    <fill>
      <patternFill patternType="gray125"/>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wrapText="1"/>
    </xf>
    <xf numFmtId="0" fontId="1" fillId="0" borderId="0" xfId="0" applyFont="1"/>
    <xf numFmtId="0" fontId="2" fillId="0" borderId="0" xfId="0" applyFont="1" applyAlignment="1">
      <alignment horizontal="center" vertical="top"/>
    </xf>
    <xf numFmtId="0" fontId="2" fillId="2" borderId="1" xfId="0" applyFont="1" applyFill="1" applyBorder="1" applyAlignment="1">
      <alignment horizontal="center" vertical="center" wrapText="1"/>
    </xf>
    <xf numFmtId="0" fontId="1" fillId="0" borderId="1" xfId="0" applyFont="1" applyBorder="1" applyAlignment="1">
      <alignment wrapText="1"/>
    </xf>
    <xf numFmtId="164" fontId="1" fillId="0" borderId="1" xfId="0" applyNumberFormat="1" applyFont="1" applyBorder="1" applyAlignment="1">
      <alignment wrapText="1"/>
    </xf>
    <xf numFmtId="9" fontId="1" fillId="0" borderId="1" xfId="0" applyNumberFormat="1" applyFont="1" applyBorder="1" applyAlignment="1">
      <alignment wrapText="1"/>
    </xf>
    <xf numFmtId="0" fontId="2" fillId="2" borderId="6" xfId="0" applyFont="1" applyFill="1" applyBorder="1" applyAlignment="1">
      <alignment vertical="center" wrapText="1"/>
    </xf>
    <xf numFmtId="14" fontId="1" fillId="0" borderId="1" xfId="0" applyNumberFormat="1" applyFont="1" applyBorder="1" applyAlignment="1">
      <alignment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1" fillId="0" borderId="0" xfId="0" applyFont="1" applyAlignment="1">
      <alignment horizontal="left"/>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Nora Viira - KUM" id="{B06A97D8-B92F-4FE2-BBD1-EAFA95AC2E41}" userId="S::nora.viira@kul.ee::db86fffe-09e7-4365-9759-48fb5d1fb77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7" dT="2026-01-21T10:08:14.98" personId="{B06A97D8-B92F-4FE2-BBD1-EAFA95AC2E41}" id="{2EA68639-8E07-464A-9102-F19E939596C4}">
    <text>Otsus 28.08.2026 (Ringkonnakohtu 05.01.2026 määruse kohaselt lahendatakse kirjalikus menetluses).</text>
  </threadedComment>
  <threadedComment ref="H8" dT="2026-01-21T10:18:49.21" personId="{B06A97D8-B92F-4FE2-BBD1-EAFA95AC2E41}" id="{E32F58A2-95A8-47BB-9B73-AA48304CA43D}">
    <text>Halduskohtu 31.01.2025 otsuse kohaselt:
1. Jätkata kaebuse menetlemist nõuetes tühistada kultuuriministri 10.01.2024 käskkirja nr 7-2/.1/2024_5 punkt 2.5 ja kohustada Kultuuriministeeriumi Mittetulundusühingu David Oistrahhi Festival taotlust nr 7- 2/6372 rahuldama.
2. Jätta kaebus rahuldamata.</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1D0D5-9BC1-4E1E-BEA0-D6B3097D112E}">
  <dimension ref="A1:AB22"/>
  <sheetViews>
    <sheetView tabSelected="1" zoomScaleNormal="100" workbookViewId="0">
      <pane ySplit="6" topLeftCell="A7" activePane="bottomLeft" state="frozen"/>
      <selection pane="bottomLeft" activeCell="L9" sqref="L9"/>
    </sheetView>
  </sheetViews>
  <sheetFormatPr defaultColWidth="8.7109375" defaultRowHeight="15"/>
  <cols>
    <col min="1" max="1" width="13.85546875" style="2" customWidth="1"/>
    <col min="2" max="2" width="22" style="2" customWidth="1"/>
    <col min="3" max="3" width="18.140625" style="2" customWidth="1"/>
    <col min="4" max="4" width="45.7109375" style="2" customWidth="1"/>
    <col min="5" max="5" width="8.7109375" style="2"/>
    <col min="6" max="6" width="22" style="2" customWidth="1"/>
    <col min="7" max="7" width="17.28515625" style="2" customWidth="1"/>
    <col min="8" max="8" width="18.5703125" style="2" customWidth="1"/>
    <col min="9" max="9" width="10.7109375" style="2" customWidth="1"/>
    <col min="10" max="10" width="15.28515625" style="2" customWidth="1"/>
    <col min="11" max="11" width="20" style="2" customWidth="1"/>
    <col min="12" max="12" width="11.140625" style="2" customWidth="1"/>
    <col min="13" max="13" width="7.85546875" style="2" bestFit="1" customWidth="1"/>
    <col min="14" max="14" width="9" style="2" customWidth="1"/>
    <col min="15" max="15" width="8.140625" style="2" bestFit="1" customWidth="1"/>
    <col min="16" max="19" width="8.140625" style="2" customWidth="1"/>
    <col min="20" max="20" width="14.85546875" style="2" customWidth="1"/>
    <col min="21" max="16384" width="8.7109375" style="2"/>
  </cols>
  <sheetData>
    <row r="1" spans="1:28">
      <c r="A1" s="12" t="s">
        <v>0</v>
      </c>
      <c r="B1" s="13"/>
      <c r="C1" s="13"/>
      <c r="D1" s="13"/>
      <c r="E1" s="13"/>
      <c r="F1" s="13"/>
      <c r="G1" s="13"/>
      <c r="H1" s="13"/>
      <c r="I1" s="13"/>
      <c r="J1" s="13"/>
      <c r="K1" s="13"/>
      <c r="L1" s="13"/>
      <c r="M1" s="13"/>
      <c r="N1" s="13"/>
      <c r="O1" s="13"/>
      <c r="P1" s="13"/>
      <c r="Q1" s="13"/>
      <c r="R1" s="13"/>
      <c r="S1" s="13"/>
      <c r="T1" s="13"/>
      <c r="U1" s="1"/>
      <c r="V1" s="1"/>
      <c r="W1" s="1"/>
      <c r="X1" s="1"/>
      <c r="Y1" s="1"/>
      <c r="Z1" s="1"/>
      <c r="AA1" s="1"/>
      <c r="AB1" s="1"/>
    </row>
    <row r="2" spans="1:28">
      <c r="A2" s="15" t="s">
        <v>1</v>
      </c>
      <c r="B2" s="15"/>
      <c r="C2" s="15"/>
      <c r="D2" s="15"/>
      <c r="E2" s="15"/>
      <c r="F2" s="15"/>
      <c r="G2" s="15"/>
    </row>
    <row r="3" spans="1:28">
      <c r="A3" s="15" t="s">
        <v>2</v>
      </c>
      <c r="B3" s="15"/>
      <c r="C3" s="15"/>
      <c r="D3" s="15"/>
      <c r="E3" s="15"/>
      <c r="F3" s="15"/>
      <c r="G3" s="15"/>
    </row>
    <row r="5" spans="1:28" ht="14.45" customHeight="1">
      <c r="A5" s="10" t="s">
        <v>3</v>
      </c>
      <c r="B5" s="19" t="s">
        <v>4</v>
      </c>
      <c r="C5" s="10" t="s">
        <v>5</v>
      </c>
      <c r="D5" s="19" t="s">
        <v>6</v>
      </c>
      <c r="E5" s="10" t="s">
        <v>7</v>
      </c>
      <c r="F5" s="16" t="s">
        <v>8</v>
      </c>
      <c r="G5" s="17"/>
      <c r="H5" s="18"/>
      <c r="I5" s="10" t="s">
        <v>9</v>
      </c>
      <c r="J5" s="10" t="s">
        <v>10</v>
      </c>
      <c r="K5" s="10" t="s">
        <v>11</v>
      </c>
      <c r="L5" s="10" t="s">
        <v>12</v>
      </c>
      <c r="M5" s="14" t="s">
        <v>13</v>
      </c>
      <c r="N5" s="14"/>
      <c r="O5" s="14"/>
      <c r="P5" s="14"/>
      <c r="Q5" s="14"/>
      <c r="R5" s="14"/>
      <c r="S5" s="14"/>
      <c r="T5" s="10" t="s">
        <v>14</v>
      </c>
      <c r="U5" s="3"/>
    </row>
    <row r="6" spans="1:28" ht="30">
      <c r="A6" s="11"/>
      <c r="B6" s="20"/>
      <c r="C6" s="11"/>
      <c r="D6" s="20"/>
      <c r="E6" s="11"/>
      <c r="F6" s="4" t="s">
        <v>15</v>
      </c>
      <c r="G6" s="4" t="s">
        <v>16</v>
      </c>
      <c r="H6" s="4" t="s">
        <v>17</v>
      </c>
      <c r="I6" s="11"/>
      <c r="J6" s="11"/>
      <c r="K6" s="11"/>
      <c r="L6" s="11"/>
      <c r="M6" s="8" t="s">
        <v>18</v>
      </c>
      <c r="N6" s="8" t="s">
        <v>19</v>
      </c>
      <c r="O6" s="8" t="s">
        <v>20</v>
      </c>
      <c r="P6" s="8" t="s">
        <v>21</v>
      </c>
      <c r="Q6" s="8" t="s">
        <v>22</v>
      </c>
      <c r="R6" s="8" t="s">
        <v>23</v>
      </c>
      <c r="S6" s="8" t="s">
        <v>24</v>
      </c>
      <c r="T6" s="11"/>
      <c r="U6" s="3"/>
    </row>
    <row r="7" spans="1:28" s="1" customFormat="1" ht="190.5" customHeight="1">
      <c r="A7" s="5" t="s">
        <v>25</v>
      </c>
      <c r="B7" s="5" t="s">
        <v>26</v>
      </c>
      <c r="C7" s="6" t="s">
        <v>27</v>
      </c>
      <c r="D7" s="5" t="s">
        <v>28</v>
      </c>
      <c r="E7" s="5" t="s">
        <v>29</v>
      </c>
      <c r="F7" s="5" t="s">
        <v>30</v>
      </c>
      <c r="G7" s="5" t="s">
        <v>31</v>
      </c>
      <c r="H7" s="9">
        <v>46262</v>
      </c>
      <c r="I7" s="5"/>
      <c r="J7" s="7"/>
      <c r="K7" s="6"/>
      <c r="L7" s="6"/>
      <c r="M7" s="6">
        <v>0</v>
      </c>
      <c r="N7" s="6"/>
      <c r="O7" s="6"/>
      <c r="P7" s="6"/>
      <c r="Q7" s="6"/>
      <c r="R7" s="6"/>
      <c r="S7" s="6"/>
      <c r="T7" s="6"/>
    </row>
    <row r="8" spans="1:28" s="1" customFormat="1" ht="240.6" customHeight="1">
      <c r="A8" s="5" t="s">
        <v>25</v>
      </c>
      <c r="B8" s="5" t="s">
        <v>26</v>
      </c>
      <c r="C8" s="6" t="s">
        <v>32</v>
      </c>
      <c r="D8" s="5" t="s">
        <v>33</v>
      </c>
      <c r="E8" s="5" t="s">
        <v>34</v>
      </c>
      <c r="F8" s="5" t="s">
        <v>35</v>
      </c>
      <c r="G8" s="5" t="s">
        <v>36</v>
      </c>
      <c r="H8" s="5">
        <v>2026</v>
      </c>
      <c r="I8" s="5"/>
      <c r="J8" s="7"/>
      <c r="K8" s="6"/>
      <c r="L8" s="6"/>
      <c r="M8" s="6">
        <v>0</v>
      </c>
      <c r="N8" s="6"/>
      <c r="O8" s="6"/>
      <c r="P8" s="6"/>
      <c r="Q8" s="6"/>
      <c r="R8" s="6"/>
      <c r="S8" s="6"/>
      <c r="T8" s="6"/>
    </row>
    <row r="9" spans="1:28" s="1" customFormat="1" ht="409.5">
      <c r="A9" s="5" t="s">
        <v>37</v>
      </c>
      <c r="B9" s="5" t="s">
        <v>26</v>
      </c>
      <c r="C9" s="5" t="s">
        <v>38</v>
      </c>
      <c r="D9" s="5" t="s">
        <v>39</v>
      </c>
      <c r="E9" s="6">
        <v>0</v>
      </c>
      <c r="F9" s="5" t="s">
        <v>40</v>
      </c>
      <c r="G9" s="5" t="s">
        <v>41</v>
      </c>
      <c r="H9" s="5" t="s">
        <v>42</v>
      </c>
      <c r="I9" s="5"/>
      <c r="J9" s="5" t="s">
        <v>43</v>
      </c>
      <c r="K9" s="5" t="s">
        <v>44</v>
      </c>
      <c r="L9" s="7"/>
      <c r="M9" s="6">
        <f t="shared" ref="M9:M12" si="0">SUM(N9:S9)</f>
        <v>0</v>
      </c>
      <c r="N9" s="6"/>
      <c r="O9" s="6"/>
      <c r="P9" s="6"/>
      <c r="Q9" s="6"/>
      <c r="R9" s="6"/>
      <c r="S9" s="6"/>
      <c r="T9" s="6"/>
    </row>
    <row r="10" spans="1:28" s="1" customFormat="1" ht="375">
      <c r="A10" s="5" t="s">
        <v>37</v>
      </c>
      <c r="B10" s="5" t="s">
        <v>26</v>
      </c>
      <c r="C10" s="5" t="s">
        <v>32</v>
      </c>
      <c r="D10" s="5" t="s">
        <v>45</v>
      </c>
      <c r="E10" s="6" t="s">
        <v>46</v>
      </c>
      <c r="F10" s="5" t="s">
        <v>30</v>
      </c>
      <c r="G10" s="5" t="s">
        <v>47</v>
      </c>
      <c r="H10" s="5" t="s">
        <v>48</v>
      </c>
      <c r="I10" s="5"/>
      <c r="J10" s="5"/>
      <c r="K10" s="5" t="s">
        <v>49</v>
      </c>
      <c r="L10" s="7"/>
      <c r="M10" s="6">
        <f t="shared" si="0"/>
        <v>0</v>
      </c>
      <c r="N10" s="6"/>
      <c r="O10" s="6"/>
      <c r="P10" s="6"/>
      <c r="Q10" s="6"/>
      <c r="R10" s="6"/>
      <c r="S10" s="6"/>
      <c r="T10" s="6"/>
    </row>
    <row r="11" spans="1:28" s="1" customFormat="1" ht="165">
      <c r="A11" s="5" t="s">
        <v>37</v>
      </c>
      <c r="B11" s="5" t="s">
        <v>26</v>
      </c>
      <c r="C11" s="5" t="s">
        <v>32</v>
      </c>
      <c r="D11" s="5" t="s">
        <v>50</v>
      </c>
      <c r="E11" s="6" t="s">
        <v>46</v>
      </c>
      <c r="F11" s="5" t="s">
        <v>51</v>
      </c>
      <c r="G11" s="5" t="s">
        <v>52</v>
      </c>
      <c r="H11" s="5" t="s">
        <v>53</v>
      </c>
      <c r="I11" s="5"/>
      <c r="J11" s="5"/>
      <c r="K11" s="5" t="s">
        <v>54</v>
      </c>
      <c r="L11" s="7"/>
      <c r="M11" s="6">
        <f t="shared" si="0"/>
        <v>0</v>
      </c>
      <c r="N11" s="6"/>
      <c r="O11" s="6"/>
      <c r="P11" s="6"/>
      <c r="Q11" s="6"/>
      <c r="R11" s="6"/>
      <c r="S11" s="6"/>
      <c r="T11" s="6"/>
    </row>
    <row r="12" spans="1:28" s="1" customFormat="1" ht="120">
      <c r="A12" s="5" t="s">
        <v>37</v>
      </c>
      <c r="B12" s="5" t="s">
        <v>26</v>
      </c>
      <c r="C12" s="5" t="s">
        <v>32</v>
      </c>
      <c r="D12" s="5" t="s">
        <v>55</v>
      </c>
      <c r="E12" s="6" t="s">
        <v>46</v>
      </c>
      <c r="F12" s="5" t="s">
        <v>56</v>
      </c>
      <c r="G12" s="5" t="s">
        <v>57</v>
      </c>
      <c r="H12" s="5" t="s">
        <v>58</v>
      </c>
      <c r="I12" s="5"/>
      <c r="J12" s="5"/>
      <c r="K12" s="5" t="s">
        <v>59</v>
      </c>
      <c r="L12" s="7"/>
      <c r="M12" s="6">
        <f t="shared" si="0"/>
        <v>0</v>
      </c>
      <c r="N12" s="6"/>
      <c r="O12" s="6"/>
      <c r="P12" s="6"/>
      <c r="Q12" s="6"/>
      <c r="R12" s="6"/>
      <c r="S12" s="6"/>
      <c r="T12" s="6"/>
    </row>
    <row r="13" spans="1:28" s="1" customFormat="1" ht="30">
      <c r="A13" s="5" t="s">
        <v>60</v>
      </c>
      <c r="B13" s="5" t="s">
        <v>61</v>
      </c>
      <c r="C13" s="5" t="s">
        <v>62</v>
      </c>
      <c r="D13" s="5" t="s">
        <v>63</v>
      </c>
      <c r="E13" s="6">
        <v>49952</v>
      </c>
      <c r="F13" s="5"/>
      <c r="G13" s="5" t="s">
        <v>64</v>
      </c>
      <c r="H13" s="5"/>
      <c r="I13" s="5"/>
      <c r="J13" s="9">
        <v>45688</v>
      </c>
      <c r="K13" s="5"/>
      <c r="L13" s="7"/>
      <c r="M13" s="6">
        <v>49952</v>
      </c>
      <c r="N13" s="6"/>
      <c r="O13" s="6"/>
      <c r="P13" s="6"/>
      <c r="Q13" s="6"/>
      <c r="R13" s="6"/>
      <c r="S13" s="6"/>
      <c r="T13" s="6" t="s">
        <v>65</v>
      </c>
    </row>
    <row r="14" spans="1:28" s="1" customFormat="1" ht="30">
      <c r="A14" s="5" t="s">
        <v>60</v>
      </c>
      <c r="B14" s="5" t="s">
        <v>61</v>
      </c>
      <c r="C14" s="5" t="s">
        <v>62</v>
      </c>
      <c r="D14" s="5" t="s">
        <v>63</v>
      </c>
      <c r="E14" s="6">
        <v>37198</v>
      </c>
      <c r="F14" s="5"/>
      <c r="G14" s="5" t="s">
        <v>64</v>
      </c>
      <c r="H14" s="5"/>
      <c r="I14" s="5"/>
      <c r="J14" s="9">
        <v>45761</v>
      </c>
      <c r="K14" s="5"/>
      <c r="L14" s="7"/>
      <c r="M14" s="6">
        <v>37198</v>
      </c>
      <c r="N14" s="6"/>
      <c r="O14" s="6"/>
      <c r="P14" s="6"/>
      <c r="Q14" s="6"/>
      <c r="R14" s="6"/>
      <c r="S14" s="6"/>
      <c r="T14" s="6" t="s">
        <v>65</v>
      </c>
    </row>
    <row r="15" spans="1:28" s="1" customFormat="1" ht="45">
      <c r="A15" s="5" t="s">
        <v>60</v>
      </c>
      <c r="B15" s="5" t="s">
        <v>61</v>
      </c>
      <c r="C15" s="5" t="s">
        <v>66</v>
      </c>
      <c r="D15" s="5" t="s">
        <v>67</v>
      </c>
      <c r="E15" s="6">
        <v>69301</v>
      </c>
      <c r="F15" s="5"/>
      <c r="G15" s="5" t="s">
        <v>68</v>
      </c>
      <c r="H15" s="5"/>
      <c r="I15" s="5"/>
      <c r="J15" s="5" t="s">
        <v>69</v>
      </c>
      <c r="K15" s="5" t="s">
        <v>70</v>
      </c>
      <c r="L15" s="7"/>
      <c r="M15" s="6">
        <v>69301</v>
      </c>
      <c r="N15" s="6"/>
      <c r="O15" s="6"/>
      <c r="P15" s="6"/>
      <c r="Q15" s="6"/>
      <c r="R15" s="6"/>
      <c r="S15" s="6"/>
      <c r="T15" s="6" t="s">
        <v>69</v>
      </c>
    </row>
    <row r="16" spans="1:28" s="1" customFormat="1" ht="60">
      <c r="A16" s="5" t="s">
        <v>60</v>
      </c>
      <c r="B16" s="5" t="s">
        <v>61</v>
      </c>
      <c r="C16" s="5" t="s">
        <v>71</v>
      </c>
      <c r="D16" s="5" t="s">
        <v>72</v>
      </c>
      <c r="E16" s="6">
        <v>65000</v>
      </c>
      <c r="F16" s="5"/>
      <c r="G16" s="5" t="s">
        <v>73</v>
      </c>
      <c r="H16" s="5"/>
      <c r="I16" s="5"/>
      <c r="J16" s="5" t="s">
        <v>74</v>
      </c>
      <c r="K16" s="5" t="s">
        <v>75</v>
      </c>
      <c r="L16" s="7" t="s">
        <v>76</v>
      </c>
      <c r="M16" s="6">
        <v>65000</v>
      </c>
      <c r="N16" s="6"/>
      <c r="O16" s="6"/>
      <c r="P16" s="6"/>
      <c r="Q16" s="6"/>
      <c r="R16" s="6"/>
      <c r="S16" s="6"/>
      <c r="T16" s="6" t="s">
        <v>74</v>
      </c>
    </row>
    <row r="17" spans="1:20" s="1" customFormat="1">
      <c r="A17" s="5"/>
      <c r="B17" s="5"/>
      <c r="C17" s="5"/>
      <c r="D17" s="5"/>
      <c r="E17" s="6"/>
      <c r="F17" s="5"/>
      <c r="G17" s="5"/>
      <c r="H17" s="5"/>
      <c r="I17" s="5"/>
      <c r="J17" s="5"/>
      <c r="K17" s="5"/>
      <c r="L17" s="7"/>
      <c r="M17" s="6"/>
      <c r="N17" s="6"/>
      <c r="O17" s="6"/>
      <c r="P17" s="6"/>
      <c r="Q17" s="6"/>
      <c r="R17" s="6"/>
      <c r="S17" s="6"/>
      <c r="T17" s="6"/>
    </row>
    <row r="18" spans="1:20" s="1" customFormat="1">
      <c r="A18" s="5"/>
      <c r="B18" s="5"/>
      <c r="C18" s="5"/>
      <c r="D18" s="5"/>
      <c r="E18" s="6"/>
      <c r="F18" s="5"/>
      <c r="G18" s="5"/>
      <c r="H18" s="5"/>
      <c r="I18" s="5"/>
      <c r="J18" s="5"/>
      <c r="K18" s="5"/>
      <c r="L18" s="7"/>
      <c r="M18" s="6"/>
      <c r="N18" s="6"/>
      <c r="O18" s="6"/>
      <c r="P18" s="6"/>
      <c r="Q18" s="6"/>
      <c r="R18" s="6"/>
      <c r="S18" s="6"/>
      <c r="T18" s="6"/>
    </row>
    <row r="19" spans="1:20" s="1" customFormat="1">
      <c r="A19" s="5"/>
      <c r="B19" s="5"/>
      <c r="C19" s="5"/>
      <c r="D19" s="5"/>
      <c r="E19" s="6"/>
      <c r="F19" s="5"/>
      <c r="G19" s="5"/>
      <c r="H19" s="5"/>
      <c r="I19" s="5"/>
      <c r="J19" s="5"/>
      <c r="K19" s="5"/>
      <c r="L19" s="7"/>
      <c r="M19" s="6"/>
      <c r="N19" s="6"/>
      <c r="O19" s="6"/>
      <c r="P19" s="6"/>
      <c r="Q19" s="6"/>
      <c r="R19" s="6"/>
      <c r="S19" s="6"/>
      <c r="T19" s="6"/>
    </row>
    <row r="20" spans="1:20" s="1" customFormat="1">
      <c r="A20" s="5"/>
      <c r="B20" s="5"/>
      <c r="C20" s="5"/>
      <c r="D20" s="5"/>
      <c r="E20" s="6"/>
      <c r="F20" s="5"/>
      <c r="G20" s="5"/>
      <c r="H20" s="5"/>
      <c r="I20" s="5"/>
      <c r="J20" s="5"/>
      <c r="K20" s="5"/>
      <c r="L20" s="7"/>
      <c r="M20" s="6"/>
      <c r="N20" s="6"/>
      <c r="O20" s="6"/>
      <c r="P20" s="6"/>
      <c r="Q20" s="6"/>
      <c r="R20" s="6"/>
      <c r="S20" s="6"/>
      <c r="T20" s="6"/>
    </row>
    <row r="21" spans="1:20" s="1" customFormat="1">
      <c r="A21" s="5"/>
      <c r="B21" s="5"/>
      <c r="C21" s="5"/>
      <c r="D21" s="5"/>
      <c r="E21" s="6"/>
      <c r="F21" s="5"/>
      <c r="G21" s="5"/>
      <c r="H21" s="5"/>
      <c r="I21" s="5"/>
      <c r="J21" s="5"/>
      <c r="K21" s="5"/>
      <c r="L21" s="7"/>
      <c r="M21" s="6"/>
      <c r="N21" s="6"/>
      <c r="O21" s="6"/>
      <c r="P21" s="6"/>
      <c r="Q21" s="6"/>
      <c r="R21" s="6"/>
      <c r="S21" s="6"/>
      <c r="T21" s="6"/>
    </row>
    <row r="22" spans="1:20" s="1" customFormat="1">
      <c r="A22" s="5"/>
      <c r="B22" s="5"/>
      <c r="C22" s="5"/>
      <c r="D22" s="5"/>
      <c r="E22" s="6"/>
      <c r="F22" s="5"/>
      <c r="G22" s="5"/>
      <c r="H22" s="5"/>
      <c r="I22" s="5"/>
      <c r="J22" s="5"/>
      <c r="K22" s="5"/>
      <c r="L22" s="7"/>
      <c r="M22" s="6"/>
      <c r="N22" s="6"/>
      <c r="O22" s="6"/>
      <c r="P22" s="6"/>
      <c r="Q22" s="6"/>
      <c r="R22" s="6"/>
      <c r="S22" s="6"/>
      <c r="T22" s="6"/>
    </row>
  </sheetData>
  <mergeCells count="15">
    <mergeCell ref="T5:T6"/>
    <mergeCell ref="A1:T1"/>
    <mergeCell ref="M5:S5"/>
    <mergeCell ref="A2:G2"/>
    <mergeCell ref="A3:G3"/>
    <mergeCell ref="I5:I6"/>
    <mergeCell ref="K5:K6"/>
    <mergeCell ref="L5:L6"/>
    <mergeCell ref="F5:H5"/>
    <mergeCell ref="E5:E6"/>
    <mergeCell ref="D5:D6"/>
    <mergeCell ref="C5:C6"/>
    <mergeCell ref="B5:B6"/>
    <mergeCell ref="A5:A6"/>
    <mergeCell ref="J5:J6"/>
  </mergeCells>
  <dataValidations count="1">
    <dataValidation type="list" allowBlank="1" showInputMessage="1" showErrorMessage="1" sqref="A9:A22" xr:uid="{0D0A3AE2-9A7C-4A4D-8E5D-2966328E5A36}">
      <formula1>"nõue,kohustus,muu"</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f4e9e3-1714-4860-8510-4efb9f6633f0" xsi:nil="true"/>
    <lcf76f155ced4ddcb4097134ff3c332f xmlns="4ef69ebd-a3b4-40e8-8ee7-36ccf8960234">
      <Terms xmlns="http://schemas.microsoft.com/office/infopath/2007/PartnerControls"/>
    </lcf76f155ced4ddcb4097134ff3c332f>
    <Info xmlns="4ef69ebd-a3b4-40e8-8ee7-36ccf8960234" xsi:nil="true"/>
    <TEGEVUSLOGI xmlns="4ef69ebd-a3b4-40e8-8ee7-36ccf8960234" xsi:nil="true"/>
    <Koost_x00f6__x00f6_ xmlns="4ef69ebd-a3b4-40e8-8ee7-36ccf8960234">
      <UserInfo>
        <DisplayName/>
        <AccountId xsi:nil="true"/>
        <AccountType/>
      </UserInfo>
    </Koost_x00f6__x00f6_>
    <Kuup_x00e4_ev_x002f_kellaaeg xmlns="4ef69ebd-a3b4-40e8-8ee7-36ccf8960234" xsi:nil="true"/>
    <Kaustikuomanik xmlns="4ef69ebd-a3b4-40e8-8ee7-36ccf8960234">
      <UserInfo>
        <DisplayName/>
        <AccountId xsi:nil="true"/>
        <AccountType/>
      </UserInfo>
    </Kaustikuomanik>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93E91FABE94BE4CA50E06787B85AB13" ma:contentTypeVersion="22" ma:contentTypeDescription="Loo uus dokument" ma:contentTypeScope="" ma:versionID="7f01c787539073e0a1b17a0656840d31">
  <xsd:schema xmlns:xsd="http://www.w3.org/2001/XMLSchema" xmlns:xs="http://www.w3.org/2001/XMLSchema" xmlns:p="http://schemas.microsoft.com/office/2006/metadata/properties" xmlns:ns2="4ef69ebd-a3b4-40e8-8ee7-36ccf8960234" xmlns:ns3="e5f4e9e3-1714-4860-8510-4efb9f6633f0" targetNamespace="http://schemas.microsoft.com/office/2006/metadata/properties" ma:root="true" ma:fieldsID="d32e9329376e27bc5c6f1ca3c699f94b" ns2:_="" ns3:_="">
    <xsd:import namespace="4ef69ebd-a3b4-40e8-8ee7-36ccf8960234"/>
    <xsd:import namespace="e5f4e9e3-1714-4860-8510-4efb9f6633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Kaustikuomanik"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Koost_x00f6__x00f6_" minOccurs="0"/>
                <xsd:element ref="ns2:MediaLengthInSeconds" minOccurs="0"/>
                <xsd:element ref="ns2:Kuup_x00e4_ev_x002f_kellaaeg" minOccurs="0"/>
                <xsd:element ref="ns2:Info" minOccurs="0"/>
                <xsd:element ref="ns2:TEGEVUSLOG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69ebd-a3b4-40e8-8ee7-36ccf8960234"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element name="Kaustikuomanik" ma:index="7" nillable="true" ma:displayName="Kaustiku omanik" ma:list="UserInfo" ma:SearchPeopleOnly="false" ma:SharePointGroup="0" ma:internalName="Kaustikuomanik"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9"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Koost_x00f6__x00f6_" ma:index="15" nillable="true" ma:displayName="Koostöö" ma:list="UserInfo" ma:SharePointGroup="0" ma:internalName="Koost_x00f6__x00f6_"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16" nillable="true" ma:displayName="MediaLengthInSeconds" ma:hidden="true" ma:internalName="MediaLengthInSeconds" ma:readOnly="true">
      <xsd:simpleType>
        <xsd:restriction base="dms:Unknown"/>
      </xsd:simpleType>
    </xsd:element>
    <xsd:element name="Kuup_x00e4_ev_x002f_kellaaeg" ma:index="17" nillable="true" ma:displayName="Kuupäev/kellaaeg" ma:format="DateTime" ma:internalName="Kuup_x00e4_ev_x002f_kellaaeg" ma:readOnly="false">
      <xsd:simpleType>
        <xsd:restriction base="dms:DateTime"/>
      </xsd:simpleType>
    </xsd:element>
    <xsd:element name="Info" ma:index="19" nillable="true" ma:displayName="Info" ma:internalName="Info" ma:readOnly="false">
      <xsd:simpleType>
        <xsd:restriction base="dms:Note">
          <xsd:maxLength value="255"/>
        </xsd:restriction>
      </xsd:simpleType>
    </xsd:element>
    <xsd:element name="TEGEVUSLOGI" ma:index="23" nillable="true" ma:displayName="TEGEVUS LOGI" ma:format="Dropdown" ma:internalName="TEGEVUSLOGI">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f4e9e3-1714-4860-8510-4efb9f6633f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8e0f9b8-2b4d-4877-90ea-080bcfa44e81}" ma:internalName="TaxCatchAll" ma:showField="CatchAllData" ma:web="e5f4e9e3-1714-4860-8510-4efb9f6633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Sisutüüp"/>
        <xsd:element ref="dc:title" minOccurs="0" maxOccurs="1" ma:index="3"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4972C4-EE6D-4D64-A820-B7D830E47C4D}"/>
</file>

<file path=customXml/itemProps2.xml><?xml version="1.0" encoding="utf-8"?>
<ds:datastoreItem xmlns:ds="http://schemas.openxmlformats.org/officeDocument/2006/customXml" ds:itemID="{EC85FC71-B79E-4F88-BFEB-79651DCA0414}"/>
</file>

<file path=customXml/itemProps3.xml><?xml version="1.0" encoding="utf-8"?>
<ds:datastoreItem xmlns:ds="http://schemas.openxmlformats.org/officeDocument/2006/customXml" ds:itemID="{F3DBAD4A-7B47-472E-83AD-96300E6A23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Juristi_kinnituskirja_vorm.xlsx</dc:title>
  <dc:subject/>
  <dc:creator/>
  <cp:keywords/>
  <dc:description/>
  <cp:lastModifiedBy/>
  <cp:revision/>
  <dcterms:created xsi:type="dcterms:W3CDTF">2024-04-11T11:07:01Z</dcterms:created>
  <dcterms:modified xsi:type="dcterms:W3CDTF">2026-04-20T08:48:32Z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0x010100C93E91FABE94BE4CA50E06787B85AB13</vt:lpwstr>
  </property>
  <property fmtid="{D5CDD505-2E9C-101B-9397-08002B2CF9AE}" pid="3" name="MSIP_Label_defa4170-0d19-0005-0004-bc88714345d2_Enabled">
    <vt:lpwstr>true</vt:lpwstr>
  </property>
  <property fmtid="{D5CDD505-2E9C-101B-9397-08002B2CF9AE}" pid="4" name="MSIP_Label_defa4170-0d19-0005-0004-bc88714345d2_SetDate">
    <vt:lpwstr>2026-04-08T12:18:57Z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8fe098d2-428d-4bd4-9803-7195fe96f0e2</vt:lpwstr>
  </property>
  <property fmtid="{D5CDD505-2E9C-101B-9397-08002B2CF9AE}" pid="8" name="MSIP_Label_defa4170-0d19-0005-0004-bc88714345d2_ActionId">
    <vt:lpwstr>2e647100-afb8-433d-9d19-2a14dec9a73f</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y fmtid="{D5CDD505-2E9C-101B-9397-08002B2CF9AE}" pid="11" name="MediaServiceImageTags">
    <vt:lpwstr/>
  </property>
</Properties>
</file>