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FO\1. Finantsarvestus\3. Finantsarvestuse korraldamine\Grantid\Grantide eelarvestamine\eelarve ja täitmised, RTK\Sild_OF_2026\"/>
    </mc:Choice>
  </mc:AlternateContent>
  <xr:revisionPtr revIDLastSave="0" documentId="13_ncr:1_{0D7B10DE-2126-456D-A9DB-0430DEEFB3CA}" xr6:coauthVersionLast="47" xr6:coauthVersionMax="47" xr10:uidLastSave="{00000000-0000-0000-0000-000000000000}"/>
  <bookViews>
    <workbookView xWindow="-38520" yWindow="-120" windowWidth="38640" windowHeight="15720" xr2:uid="{1F6E876F-5AE5-4DF9-BEB4-74088F5FC534}"/>
    <workbookView xWindow="-38520" yWindow="-120" windowWidth="38640" windowHeight="15720" xr2:uid="{0654CA80-90B5-47D8-8869-3B0D723E54E3}"/>
  </bookViews>
  <sheets>
    <sheet name="Sildfinants v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</calcChain>
</file>

<file path=xl/sharedStrings.xml><?xml version="1.0" encoding="utf-8"?>
<sst xmlns="http://schemas.openxmlformats.org/spreadsheetml/2006/main" count="205" uniqueCount="62">
  <si>
    <t>9R30-MU00-6810085</t>
  </si>
  <si>
    <t>9R30-MU00-6820472</t>
  </si>
  <si>
    <t>9R30-MU00-6820573</t>
  </si>
  <si>
    <t>9R30-MU00-6821285</t>
  </si>
  <si>
    <t>9R30-MU00-6821489</t>
  </si>
  <si>
    <t>9R30-MU00-6822099</t>
  </si>
  <si>
    <t>9R30-MU00-6822299</t>
  </si>
  <si>
    <t>9R30-MU00-6840299</t>
  </si>
  <si>
    <t>9R30-MU00-6840697</t>
  </si>
  <si>
    <t>9R30-MU00-6840776</t>
  </si>
  <si>
    <t>9R30-MU00-6840777</t>
  </si>
  <si>
    <t>9R30-MU00-6841190</t>
  </si>
  <si>
    <t>9R30-MU00-6841191</t>
  </si>
  <si>
    <t>9R30-MU00-6850192</t>
  </si>
  <si>
    <t>9R30-MU00-6810082</t>
  </si>
  <si>
    <t>9R30-MU00-6810083</t>
  </si>
  <si>
    <t>9R30-MU00-6820471</t>
  </si>
  <si>
    <t>9R30-MU00-6820470</t>
  </si>
  <si>
    <t>9R30-MU00-6822382</t>
  </si>
  <si>
    <t>ASUTUSE NIMI</t>
  </si>
  <si>
    <t>ASUTUSE KOOD SAP-s</t>
  </si>
  <si>
    <t>GRANDI KOOD SAP-s</t>
  </si>
  <si>
    <t>GRANDI KOOD RIIGIEELARVE INFOSÜSTEEMIS</t>
  </si>
  <si>
    <t>TEGEVUSALA KOOD (5-KOHALINE)</t>
  </si>
  <si>
    <t>GRANDI NIMETUS/ PROJEKTI NIMI</t>
  </si>
  <si>
    <t>TOETUSE ANDJA/ FOND</t>
  </si>
  <si>
    <t>ARTIKKEL</t>
  </si>
  <si>
    <t>EELRVE LIIK</t>
  </si>
  <si>
    <t>PROJEKTI KOGU-EELARVE</t>
  </si>
  <si>
    <t>TAGASTAMISE TÄHTAEG</t>
  </si>
  <si>
    <t>Märkused/ Põhjendused</t>
  </si>
  <si>
    <t>Statistikaamet</t>
  </si>
  <si>
    <t>R30</t>
  </si>
  <si>
    <t>9R30-68</t>
  </si>
  <si>
    <t>01320</t>
  </si>
  <si>
    <t>Euroopa Komisjon</t>
  </si>
  <si>
    <t>T</t>
  </si>
  <si>
    <t>K</t>
  </si>
  <si>
    <t>Välistoetuste ja nendega seotud kaasfinantseerimise eelarve avamine 2026.a</t>
  </si>
  <si>
    <t>Saadame lepingu</t>
  </si>
  <si>
    <t>Leping saadetud 2025. taotlusega koos</t>
  </si>
  <si>
    <t>VAHENDITE VAJADUS EELARVEAASTAKS (2026)</t>
  </si>
  <si>
    <t>Modernisatsion of Agricultural Statistics</t>
  </si>
  <si>
    <t>PPPs data collection 2025</t>
  </si>
  <si>
    <t>Statistics on the usage of Information and Communication Technologies 2025</t>
  </si>
  <si>
    <t>Integrated Farm Statistics (IFS) 2026</t>
  </si>
  <si>
    <t>Labour domain - LFS 2026 module</t>
  </si>
  <si>
    <t>Income and living conditions domain - EU-SILC 2026 modules - Preparation of 2027 ad hoc subject</t>
  </si>
  <si>
    <t xml:space="preserve">Compilation of agricultural pesticide use statistics for the year 2026 </t>
  </si>
  <si>
    <t>Developing and enhancing of environmental economic accounts</t>
  </si>
  <si>
    <t>PPPs data collection 2026 and quality improvements</t>
  </si>
  <si>
    <t xml:space="preserve">Further developing the real estate statistics </t>
  </si>
  <si>
    <t>New/Experimental statistics in the area of globalisation or other policy priority areas for businesses</t>
  </si>
  <si>
    <t>Developing alternative transport statistics using administrative sources</t>
  </si>
  <si>
    <t>ESA2010 and BPM6 implementation, quality improvements, and execution of the GNI control cycle</t>
  </si>
  <si>
    <t>Developing methodologies to back cast the industrial statistics time series data by a NACE rev. 2.1 PRODCOM List based classification</t>
  </si>
  <si>
    <t>Health domain - European Health Interview Survey (EHIS) 2025 wave</t>
  </si>
  <si>
    <t>Consumption domain - Household budget survey (HBS) 2026 wave including innovative tools and sources</t>
  </si>
  <si>
    <t xml:space="preserve">Labour domain -LFS 2025 module </t>
  </si>
  <si>
    <t xml:space="preserve"> Income and living conditions domain - EU-SILC 2025 module </t>
  </si>
  <si>
    <t>Sub-national and city statistics, Urban Audit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</si>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</sst>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Robot"/>
      <family val="2"/>
      <charset val="186"/>
    </font>
    <font>
      <sz val="10"/>
      <color theme="1"/>
      <name val="Roboto"/>
      <charset val="186"/>
    </font>
    <font>
      <b/>
      <sz val="10"/>
      <color theme="1"/>
      <name val="Roboto"/>
      <charset val="186"/>
    </font>
    <font>
      <b/>
      <sz val="10"/>
      <color theme="1"/>
      <name val="Robot"/>
      <charset val="186"/>
    </font>
    <font>
      <b/>
      <sz val="10"/>
      <name val="Roboto"/>
      <charset val="186"/>
    </font>
    <font>
      <b/>
      <sz val="10"/>
      <color theme="0"/>
      <name val="Roboto"/>
      <charset val="186"/>
    </font>
    <font>
      <sz val="11"/>
      <color theme="1"/>
      <name val="Aptos Narrow"/>
      <family val="2"/>
      <charset val="186"/>
      <scheme val="minor"/>
    </font>
    <font>
      <b/>
      <sz val="10"/>
      <color theme="1"/>
      <name val="Robo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1" fillId="3" borderId="1" xfId="0" applyFont="1" applyFill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right" vertical="top"/>
    </xf>
    <xf numFmtId="4" fontId="0" fillId="0" borderId="1" xfId="0" applyNumberFormat="1" applyBorder="1" applyAlignment="1">
      <alignment horizontal="right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 vertical="top" wrapText="1"/>
    </xf>
    <xf numFmtId="14" fontId="1" fillId="3" borderId="3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49" fontId="1" fillId="3" borderId="2" xfId="0" applyNumberFormat="1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</cellXfs>
  <cellStyles count="2">
    <cellStyle name="Normaallaad" xfId="0" builtinId="0"/>
    <cellStyle name="Normaallaad 3" xfId="1" xr:uid="{60C2F889-85C8-4070-A4C2-3C2335398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4399-BE2A-4360-9CAD-39EC0A5A4EF2}">
  <dimension ref="A1:M43"/>
  <sheetViews>
    <sheetView tabSelected="1" workbookViewId="0">
      <selection activeCell="K46" sqref="K46"/>
    </sheetView>
    <sheetView tabSelected="1" workbookViewId="1">
      <selection activeCell="F49" sqref="F49"/>
    </sheetView>
  </sheetViews>
  <sheetFormatPr defaultRowHeight="12.5"/>
  <cols>
    <col min="1" max="1" width="13.36328125" customWidth="1"/>
    <col min="3" max="3" width="20.7265625" customWidth="1"/>
    <col min="4" max="4" width="16.08984375" customWidth="1"/>
    <col min="6" max="6" width="53.36328125" customWidth="1"/>
    <col min="10" max="10" width="12.7265625" customWidth="1"/>
    <col min="11" max="11" width="14.81640625" customWidth="1"/>
    <col min="12" max="12" width="20.08984375" customWidth="1"/>
    <col min="13" max="13" width="21.08984375" customWidth="1"/>
  </cols>
  <sheetData>
    <row r="1" spans="1:13" ht="13">
      <c r="A1" s="1" t="s">
        <v>38</v>
      </c>
      <c r="B1" s="2"/>
      <c r="C1" s="2"/>
      <c r="D1" s="2"/>
      <c r="E1" s="2"/>
      <c r="F1" s="2"/>
      <c r="G1" s="3"/>
      <c r="H1" s="2"/>
      <c r="I1" s="2"/>
      <c r="J1" s="4"/>
      <c r="K1" s="4"/>
      <c r="L1" s="2"/>
      <c r="M1" s="2"/>
    </row>
    <row r="2" spans="1:13" ht="13">
      <c r="A2" s="2"/>
      <c r="B2" s="2"/>
      <c r="C2" s="2"/>
      <c r="D2" s="2"/>
      <c r="E2" s="2"/>
      <c r="F2" s="2"/>
      <c r="G2" s="3"/>
      <c r="H2" s="2"/>
      <c r="I2" s="2"/>
      <c r="J2" s="4"/>
      <c r="K2" s="4"/>
      <c r="L2" s="2"/>
      <c r="M2" s="2"/>
    </row>
    <row r="3" spans="1:13" ht="65">
      <c r="A3" s="5" t="s">
        <v>19</v>
      </c>
      <c r="B3" s="5" t="s">
        <v>20</v>
      </c>
      <c r="C3" s="5" t="s">
        <v>21</v>
      </c>
      <c r="D3" s="5" t="s">
        <v>22</v>
      </c>
      <c r="E3" s="6" t="s">
        <v>23</v>
      </c>
      <c r="F3" s="5" t="s">
        <v>24</v>
      </c>
      <c r="G3" s="5" t="s">
        <v>25</v>
      </c>
      <c r="H3" s="5" t="s">
        <v>26</v>
      </c>
      <c r="I3" s="7" t="s">
        <v>27</v>
      </c>
      <c r="J3" s="7" t="s">
        <v>28</v>
      </c>
      <c r="K3" s="7" t="s">
        <v>41</v>
      </c>
      <c r="L3" s="7" t="s">
        <v>29</v>
      </c>
      <c r="M3" s="7" t="s">
        <v>30</v>
      </c>
    </row>
    <row r="4" spans="1:13" ht="15.5" customHeight="1">
      <c r="A4" s="22" t="s">
        <v>31</v>
      </c>
      <c r="B4" s="22" t="s">
        <v>32</v>
      </c>
      <c r="C4" s="22" t="s">
        <v>0</v>
      </c>
      <c r="D4" s="24" t="s">
        <v>33</v>
      </c>
      <c r="E4" s="26" t="s">
        <v>34</v>
      </c>
      <c r="F4" s="20" t="s">
        <v>42</v>
      </c>
      <c r="G4" s="13" t="s">
        <v>35</v>
      </c>
      <c r="H4" s="10" t="s">
        <v>36</v>
      </c>
      <c r="I4" s="10">
        <v>40</v>
      </c>
      <c r="J4" s="11">
        <v>307273.38</v>
      </c>
      <c r="K4" s="28">
        <v>145297</v>
      </c>
      <c r="L4" s="18">
        <v>46934</v>
      </c>
      <c r="M4" s="13" t="s">
        <v>40</v>
      </c>
    </row>
    <row r="5" spans="1:13" ht="13">
      <c r="A5" s="23"/>
      <c r="B5" s="23"/>
      <c r="C5" s="23"/>
      <c r="D5" s="25"/>
      <c r="E5" s="27"/>
      <c r="F5" s="20"/>
      <c r="G5" s="14"/>
      <c r="H5" s="10" t="s">
        <v>37</v>
      </c>
      <c r="I5" s="10">
        <v>40</v>
      </c>
      <c r="J5" s="11">
        <v>307273.38</v>
      </c>
      <c r="K5" s="11">
        <v>145297</v>
      </c>
      <c r="L5" s="19"/>
      <c r="M5" s="14"/>
    </row>
    <row r="6" spans="1:13" ht="13" customHeight="1">
      <c r="A6" s="22" t="s">
        <v>31</v>
      </c>
      <c r="B6" s="22" t="s">
        <v>32</v>
      </c>
      <c r="C6" s="21" t="s">
        <v>1</v>
      </c>
      <c r="D6" s="24" t="s">
        <v>33</v>
      </c>
      <c r="E6" s="26" t="s">
        <v>34</v>
      </c>
      <c r="F6" s="20" t="s">
        <v>43</v>
      </c>
      <c r="G6" s="13" t="s">
        <v>35</v>
      </c>
      <c r="H6" s="10" t="s">
        <v>36</v>
      </c>
      <c r="I6" s="10">
        <v>40</v>
      </c>
      <c r="J6" s="12">
        <v>81346.13</v>
      </c>
      <c r="K6" s="29">
        <v>24500</v>
      </c>
      <c r="L6" s="18">
        <v>46265</v>
      </c>
      <c r="M6" s="13" t="s">
        <v>40</v>
      </c>
    </row>
    <row r="7" spans="1:13" ht="13">
      <c r="A7" s="23"/>
      <c r="B7" s="23"/>
      <c r="C7" s="21"/>
      <c r="D7" s="25"/>
      <c r="E7" s="27"/>
      <c r="F7" s="20"/>
      <c r="G7" s="14"/>
      <c r="H7" s="10" t="s">
        <v>37</v>
      </c>
      <c r="I7" s="10">
        <v>40</v>
      </c>
      <c r="J7" s="12">
        <v>81346.13</v>
      </c>
      <c r="K7" s="12">
        <v>24500</v>
      </c>
      <c r="L7" s="19"/>
      <c r="M7" s="14"/>
    </row>
    <row r="8" spans="1:13" ht="13">
      <c r="A8" s="22" t="s">
        <v>31</v>
      </c>
      <c r="B8" s="22" t="s">
        <v>32</v>
      </c>
      <c r="C8" s="21" t="s">
        <v>2</v>
      </c>
      <c r="D8" s="15" t="s">
        <v>33</v>
      </c>
      <c r="E8" s="16" t="s">
        <v>34</v>
      </c>
      <c r="F8" s="17" t="s">
        <v>44</v>
      </c>
      <c r="G8" s="13" t="s">
        <v>35</v>
      </c>
      <c r="H8" s="10" t="s">
        <v>36</v>
      </c>
      <c r="I8" s="10">
        <v>40</v>
      </c>
      <c r="J8" s="12">
        <v>9633.36</v>
      </c>
      <c r="K8" s="29">
        <v>1300</v>
      </c>
      <c r="L8" s="18">
        <v>46295</v>
      </c>
      <c r="M8" s="13" t="s">
        <v>40</v>
      </c>
    </row>
    <row r="9" spans="1:13" ht="13">
      <c r="A9" s="23"/>
      <c r="B9" s="23"/>
      <c r="C9" s="21"/>
      <c r="D9" s="15"/>
      <c r="E9" s="16"/>
      <c r="F9" s="17"/>
      <c r="G9" s="14"/>
      <c r="H9" s="10" t="s">
        <v>37</v>
      </c>
      <c r="I9" s="10">
        <v>40</v>
      </c>
      <c r="J9" s="12">
        <v>9633.36</v>
      </c>
      <c r="K9" s="12">
        <v>1300</v>
      </c>
      <c r="L9" s="19"/>
      <c r="M9" s="14"/>
    </row>
    <row r="10" spans="1:13" ht="13">
      <c r="A10" s="22" t="s">
        <v>31</v>
      </c>
      <c r="B10" s="22" t="s">
        <v>32</v>
      </c>
      <c r="C10" s="21" t="s">
        <v>3</v>
      </c>
      <c r="D10" s="15" t="s">
        <v>33</v>
      </c>
      <c r="E10" s="16" t="s">
        <v>34</v>
      </c>
      <c r="F10" s="17" t="s">
        <v>45</v>
      </c>
      <c r="G10" s="13" t="s">
        <v>35</v>
      </c>
      <c r="H10" s="10" t="s">
        <v>36</v>
      </c>
      <c r="I10" s="10">
        <v>40</v>
      </c>
      <c r="J10" s="12">
        <v>148351.65</v>
      </c>
      <c r="K10" s="29">
        <v>19060</v>
      </c>
      <c r="L10" s="18">
        <v>47026</v>
      </c>
      <c r="M10" s="13" t="s">
        <v>39</v>
      </c>
    </row>
    <row r="11" spans="1:13" ht="13">
      <c r="A11" s="23"/>
      <c r="B11" s="23"/>
      <c r="C11" s="21"/>
      <c r="D11" s="15"/>
      <c r="E11" s="16"/>
      <c r="F11" s="17"/>
      <c r="G11" s="14"/>
      <c r="H11" s="10" t="s">
        <v>37</v>
      </c>
      <c r="I11" s="10">
        <v>40</v>
      </c>
      <c r="J11" s="12">
        <v>148351.65</v>
      </c>
      <c r="K11" s="12">
        <v>19060</v>
      </c>
      <c r="L11" s="19"/>
      <c r="M11" s="14"/>
    </row>
    <row r="12" spans="1:13" ht="13">
      <c r="A12" s="22" t="s">
        <v>31</v>
      </c>
      <c r="B12" s="22" t="s">
        <v>32</v>
      </c>
      <c r="C12" s="21" t="s">
        <v>4</v>
      </c>
      <c r="D12" s="15" t="s">
        <v>33</v>
      </c>
      <c r="E12" s="16" t="s">
        <v>34</v>
      </c>
      <c r="F12" s="17" t="s">
        <v>54</v>
      </c>
      <c r="G12" s="13" t="s">
        <v>35</v>
      </c>
      <c r="H12" s="10" t="s">
        <v>36</v>
      </c>
      <c r="I12" s="10">
        <v>40</v>
      </c>
      <c r="J12" s="12">
        <v>32707.31</v>
      </c>
      <c r="K12" s="29">
        <v>10862</v>
      </c>
      <c r="L12" s="18">
        <v>46326</v>
      </c>
      <c r="M12" s="13" t="s">
        <v>40</v>
      </c>
    </row>
    <row r="13" spans="1:13" ht="13">
      <c r="A13" s="23"/>
      <c r="B13" s="23"/>
      <c r="C13" s="21"/>
      <c r="D13" s="15"/>
      <c r="E13" s="16"/>
      <c r="F13" s="17"/>
      <c r="G13" s="14"/>
      <c r="H13" s="10" t="s">
        <v>37</v>
      </c>
      <c r="I13" s="10">
        <v>40</v>
      </c>
      <c r="J13" s="12">
        <v>32707.31</v>
      </c>
      <c r="K13" s="12">
        <v>10862</v>
      </c>
      <c r="L13" s="19"/>
      <c r="M13" s="14"/>
    </row>
    <row r="14" spans="1:13" ht="13">
      <c r="A14" s="22" t="s">
        <v>31</v>
      </c>
      <c r="B14" s="22" t="s">
        <v>32</v>
      </c>
      <c r="C14" s="21" t="s">
        <v>5</v>
      </c>
      <c r="D14" s="15" t="s">
        <v>33</v>
      </c>
      <c r="E14" s="16" t="s">
        <v>34</v>
      </c>
      <c r="F14" s="17" t="s">
        <v>53</v>
      </c>
      <c r="G14" s="13" t="s">
        <v>35</v>
      </c>
      <c r="H14" s="10" t="s">
        <v>36</v>
      </c>
      <c r="I14" s="10">
        <v>40</v>
      </c>
      <c r="J14" s="12">
        <v>37505.589999999997</v>
      </c>
      <c r="K14" s="29">
        <v>22518</v>
      </c>
      <c r="L14" s="18">
        <v>46507</v>
      </c>
      <c r="M14" s="13" t="s">
        <v>40</v>
      </c>
    </row>
    <row r="15" spans="1:13" ht="13">
      <c r="A15" s="23"/>
      <c r="B15" s="23"/>
      <c r="C15" s="21"/>
      <c r="D15" s="15"/>
      <c r="E15" s="16"/>
      <c r="F15" s="17"/>
      <c r="G15" s="14"/>
      <c r="H15" s="10" t="s">
        <v>37</v>
      </c>
      <c r="I15" s="10">
        <v>40</v>
      </c>
      <c r="J15" s="12">
        <v>37505.589999999997</v>
      </c>
      <c r="K15" s="12">
        <v>22518</v>
      </c>
      <c r="L15" s="19"/>
      <c r="M15" s="14"/>
    </row>
    <row r="16" spans="1:13" ht="13">
      <c r="A16" s="22" t="s">
        <v>31</v>
      </c>
      <c r="B16" s="22" t="s">
        <v>32</v>
      </c>
      <c r="C16" s="21" t="s">
        <v>6</v>
      </c>
      <c r="D16" s="15" t="s">
        <v>33</v>
      </c>
      <c r="E16" s="16" t="s">
        <v>34</v>
      </c>
      <c r="F16" s="17" t="s">
        <v>55</v>
      </c>
      <c r="G16" s="13" t="s">
        <v>35</v>
      </c>
      <c r="H16" s="10" t="s">
        <v>36</v>
      </c>
      <c r="I16" s="10">
        <v>40</v>
      </c>
      <c r="J16" s="12">
        <v>25100.69</v>
      </c>
      <c r="K16" s="29">
        <v>15493</v>
      </c>
      <c r="L16" s="18">
        <v>46022</v>
      </c>
      <c r="M16" s="13" t="s">
        <v>40</v>
      </c>
    </row>
    <row r="17" spans="1:13" ht="13">
      <c r="A17" s="23"/>
      <c r="B17" s="23"/>
      <c r="C17" s="21"/>
      <c r="D17" s="15"/>
      <c r="E17" s="16"/>
      <c r="F17" s="17"/>
      <c r="G17" s="14"/>
      <c r="H17" s="10" t="s">
        <v>37</v>
      </c>
      <c r="I17" s="10">
        <v>40</v>
      </c>
      <c r="J17" s="12">
        <v>25100.69</v>
      </c>
      <c r="K17" s="12">
        <v>15493</v>
      </c>
      <c r="L17" s="19"/>
      <c r="M17" s="14"/>
    </row>
    <row r="18" spans="1:13" ht="13">
      <c r="A18" s="22" t="s">
        <v>31</v>
      </c>
      <c r="B18" s="22" t="s">
        <v>32</v>
      </c>
      <c r="C18" s="21" t="s">
        <v>7</v>
      </c>
      <c r="D18" s="15" t="s">
        <v>33</v>
      </c>
      <c r="E18" s="16" t="s">
        <v>34</v>
      </c>
      <c r="F18" s="17" t="s">
        <v>57</v>
      </c>
      <c r="G18" s="13" t="s">
        <v>35</v>
      </c>
      <c r="H18" s="10" t="s">
        <v>36</v>
      </c>
      <c r="I18" s="10">
        <v>40</v>
      </c>
      <c r="J18" s="12">
        <v>638880.71</v>
      </c>
      <c r="K18" s="29">
        <v>350144</v>
      </c>
      <c r="L18" s="18">
        <v>47057</v>
      </c>
      <c r="M18" s="13" t="s">
        <v>40</v>
      </c>
    </row>
    <row r="19" spans="1:13" ht="13">
      <c r="A19" s="23"/>
      <c r="B19" s="23"/>
      <c r="C19" s="21"/>
      <c r="D19" s="15"/>
      <c r="E19" s="16"/>
      <c r="F19" s="17"/>
      <c r="G19" s="14"/>
      <c r="H19" s="10" t="s">
        <v>37</v>
      </c>
      <c r="I19" s="10">
        <v>40</v>
      </c>
      <c r="J19" s="12">
        <v>638880.71</v>
      </c>
      <c r="K19" s="12">
        <v>350144</v>
      </c>
      <c r="L19" s="19"/>
      <c r="M19" s="14"/>
    </row>
    <row r="20" spans="1:13" ht="13">
      <c r="A20" s="22" t="s">
        <v>31</v>
      </c>
      <c r="B20" s="22" t="s">
        <v>32</v>
      </c>
      <c r="C20" s="21" t="s">
        <v>8</v>
      </c>
      <c r="D20" s="15" t="s">
        <v>33</v>
      </c>
      <c r="E20" s="16" t="s">
        <v>34</v>
      </c>
      <c r="F20" s="17" t="s">
        <v>56</v>
      </c>
      <c r="G20" s="13" t="s">
        <v>35</v>
      </c>
      <c r="H20" s="10" t="s">
        <v>36</v>
      </c>
      <c r="I20" s="10">
        <v>40</v>
      </c>
      <c r="J20" s="12">
        <v>256095.68</v>
      </c>
      <c r="K20" s="29">
        <v>114705</v>
      </c>
      <c r="L20" s="18">
        <v>46630</v>
      </c>
      <c r="M20" s="13" t="s">
        <v>40</v>
      </c>
    </row>
    <row r="21" spans="1:13" ht="13">
      <c r="A21" s="23"/>
      <c r="B21" s="23"/>
      <c r="C21" s="21"/>
      <c r="D21" s="15"/>
      <c r="E21" s="16"/>
      <c r="F21" s="17"/>
      <c r="G21" s="14"/>
      <c r="H21" s="10" t="s">
        <v>37</v>
      </c>
      <c r="I21" s="10">
        <v>40</v>
      </c>
      <c r="J21" s="12">
        <v>256095.68</v>
      </c>
      <c r="K21" s="12">
        <v>114705</v>
      </c>
      <c r="L21" s="19"/>
      <c r="M21" s="14"/>
    </row>
    <row r="22" spans="1:13" ht="13">
      <c r="A22" s="22" t="s">
        <v>31</v>
      </c>
      <c r="B22" s="22" t="s">
        <v>32</v>
      </c>
      <c r="C22" s="21" t="s">
        <v>9</v>
      </c>
      <c r="D22" s="15" t="s">
        <v>33</v>
      </c>
      <c r="E22" s="16" t="s">
        <v>34</v>
      </c>
      <c r="F22" s="20" t="s">
        <v>46</v>
      </c>
      <c r="G22" s="13" t="s">
        <v>35</v>
      </c>
      <c r="H22" s="10" t="s">
        <v>36</v>
      </c>
      <c r="I22" s="10">
        <v>40</v>
      </c>
      <c r="J22" s="12">
        <v>61975.88</v>
      </c>
      <c r="K22" s="29">
        <v>35312</v>
      </c>
      <c r="L22" s="18">
        <v>46783</v>
      </c>
      <c r="M22" s="13" t="s">
        <v>39</v>
      </c>
    </row>
    <row r="23" spans="1:13" ht="13">
      <c r="A23" s="23"/>
      <c r="B23" s="23"/>
      <c r="C23" s="21"/>
      <c r="D23" s="15"/>
      <c r="E23" s="16"/>
      <c r="F23" s="20"/>
      <c r="G23" s="14"/>
      <c r="H23" s="10" t="s">
        <v>37</v>
      </c>
      <c r="I23" s="10">
        <v>40</v>
      </c>
      <c r="J23" s="12">
        <v>61975.88</v>
      </c>
      <c r="K23" s="12">
        <v>35312</v>
      </c>
      <c r="L23" s="19"/>
      <c r="M23" s="14"/>
    </row>
    <row r="24" spans="1:13" ht="13">
      <c r="A24" s="22" t="s">
        <v>31</v>
      </c>
      <c r="B24" s="22" t="s">
        <v>32</v>
      </c>
      <c r="C24" s="21" t="s">
        <v>10</v>
      </c>
      <c r="D24" s="15" t="s">
        <v>33</v>
      </c>
      <c r="E24" s="16" t="s">
        <v>34</v>
      </c>
      <c r="F24" s="20" t="s">
        <v>58</v>
      </c>
      <c r="G24" s="13" t="s">
        <v>35</v>
      </c>
      <c r="H24" s="10" t="s">
        <v>36</v>
      </c>
      <c r="I24" s="10">
        <v>40</v>
      </c>
      <c r="J24" s="12">
        <v>78673.14</v>
      </c>
      <c r="K24" s="29">
        <v>31950</v>
      </c>
      <c r="L24" s="18">
        <v>46418</v>
      </c>
      <c r="M24" s="13" t="s">
        <v>40</v>
      </c>
    </row>
    <row r="25" spans="1:13" ht="13">
      <c r="A25" s="23"/>
      <c r="B25" s="23"/>
      <c r="C25" s="21"/>
      <c r="D25" s="15"/>
      <c r="E25" s="16"/>
      <c r="F25" s="20"/>
      <c r="G25" s="14"/>
      <c r="H25" s="10" t="s">
        <v>37</v>
      </c>
      <c r="I25" s="10">
        <v>40</v>
      </c>
      <c r="J25" s="12">
        <v>78673.14</v>
      </c>
      <c r="K25" s="12">
        <v>31950</v>
      </c>
      <c r="L25" s="19"/>
      <c r="M25" s="14"/>
    </row>
    <row r="26" spans="1:13" ht="13">
      <c r="A26" s="22" t="s">
        <v>31</v>
      </c>
      <c r="B26" s="22" t="s">
        <v>32</v>
      </c>
      <c r="C26" s="21" t="s">
        <v>11</v>
      </c>
      <c r="D26" s="15" t="s">
        <v>33</v>
      </c>
      <c r="E26" s="16" t="s">
        <v>34</v>
      </c>
      <c r="F26" s="17" t="s">
        <v>47</v>
      </c>
      <c r="G26" s="13" t="s">
        <v>35</v>
      </c>
      <c r="H26" s="10" t="s">
        <v>36</v>
      </c>
      <c r="I26" s="10">
        <v>40</v>
      </c>
      <c r="J26" s="12">
        <v>44199.09</v>
      </c>
      <c r="K26" s="29">
        <v>23042</v>
      </c>
      <c r="L26" s="18">
        <v>46691</v>
      </c>
      <c r="M26" s="13" t="s">
        <v>39</v>
      </c>
    </row>
    <row r="27" spans="1:13" ht="13">
      <c r="A27" s="23"/>
      <c r="B27" s="23"/>
      <c r="C27" s="21"/>
      <c r="D27" s="15"/>
      <c r="E27" s="16"/>
      <c r="F27" s="17"/>
      <c r="G27" s="14"/>
      <c r="H27" s="10" t="s">
        <v>37</v>
      </c>
      <c r="I27" s="10">
        <v>40</v>
      </c>
      <c r="J27" s="12">
        <v>44199.09</v>
      </c>
      <c r="K27" s="12">
        <v>23042</v>
      </c>
      <c r="L27" s="19"/>
      <c r="M27" s="14"/>
    </row>
    <row r="28" spans="1:13" ht="13">
      <c r="A28" s="22" t="s">
        <v>31</v>
      </c>
      <c r="B28" s="22" t="s">
        <v>32</v>
      </c>
      <c r="C28" s="21" t="s">
        <v>12</v>
      </c>
      <c r="D28" s="15" t="s">
        <v>33</v>
      </c>
      <c r="E28" s="16" t="s">
        <v>34</v>
      </c>
      <c r="F28" s="20" t="s">
        <v>59</v>
      </c>
      <c r="G28" s="13" t="s">
        <v>35</v>
      </c>
      <c r="H28" s="10" t="s">
        <v>36</v>
      </c>
      <c r="I28" s="10">
        <v>40</v>
      </c>
      <c r="J28" s="12">
        <v>69484.240000000005</v>
      </c>
      <c r="K28" s="30">
        <v>29340</v>
      </c>
      <c r="L28" s="18">
        <v>46295</v>
      </c>
      <c r="M28" s="13" t="s">
        <v>40</v>
      </c>
    </row>
    <row r="29" spans="1:13" ht="13">
      <c r="A29" s="23"/>
      <c r="B29" s="23"/>
      <c r="C29" s="21"/>
      <c r="D29" s="15"/>
      <c r="E29" s="16"/>
      <c r="F29" s="20"/>
      <c r="G29" s="14"/>
      <c r="H29" s="10" t="s">
        <v>37</v>
      </c>
      <c r="I29" s="10">
        <v>40</v>
      </c>
      <c r="J29" s="12">
        <v>69484.240000000005</v>
      </c>
      <c r="K29" s="12">
        <v>29340</v>
      </c>
      <c r="L29" s="19"/>
      <c r="M29" s="14"/>
    </row>
    <row r="30" spans="1:13" ht="13">
      <c r="A30" s="22" t="s">
        <v>31</v>
      </c>
      <c r="B30" s="22" t="s">
        <v>32</v>
      </c>
      <c r="C30" s="21" t="s">
        <v>13</v>
      </c>
      <c r="D30" s="15" t="s">
        <v>33</v>
      </c>
      <c r="E30" s="16" t="s">
        <v>34</v>
      </c>
      <c r="F30" s="20" t="s">
        <v>60</v>
      </c>
      <c r="G30" s="13" t="s">
        <v>35</v>
      </c>
      <c r="H30" s="10" t="s">
        <v>36</v>
      </c>
      <c r="I30" s="10">
        <v>40</v>
      </c>
      <c r="J30" s="12">
        <v>48350.6</v>
      </c>
      <c r="K30" s="30">
        <v>23478</v>
      </c>
      <c r="L30" s="18">
        <v>46568</v>
      </c>
      <c r="M30" s="13" t="s">
        <v>40</v>
      </c>
    </row>
    <row r="31" spans="1:13" ht="13">
      <c r="A31" s="23"/>
      <c r="B31" s="23"/>
      <c r="C31" s="21"/>
      <c r="D31" s="15"/>
      <c r="E31" s="16"/>
      <c r="F31" s="20"/>
      <c r="G31" s="14"/>
      <c r="H31" s="10" t="s">
        <v>37</v>
      </c>
      <c r="I31" s="10">
        <v>40</v>
      </c>
      <c r="J31" s="12">
        <v>48350.6</v>
      </c>
      <c r="K31" s="12">
        <v>23478</v>
      </c>
      <c r="L31" s="19"/>
      <c r="M31" s="14"/>
    </row>
    <row r="32" spans="1:13" ht="13">
      <c r="A32" s="22" t="s">
        <v>31</v>
      </c>
      <c r="B32" s="22" t="s">
        <v>32</v>
      </c>
      <c r="C32" s="21" t="s">
        <v>14</v>
      </c>
      <c r="D32" s="15" t="s">
        <v>33</v>
      </c>
      <c r="E32" s="16" t="s">
        <v>34</v>
      </c>
      <c r="F32" s="17" t="s">
        <v>48</v>
      </c>
      <c r="G32" s="13" t="s">
        <v>35</v>
      </c>
      <c r="H32" s="10" t="s">
        <v>36</v>
      </c>
      <c r="I32" s="10">
        <v>40</v>
      </c>
      <c r="J32" s="12">
        <v>281038.03000000003</v>
      </c>
      <c r="K32" s="30">
        <v>44905</v>
      </c>
      <c r="L32" s="18">
        <v>46934</v>
      </c>
      <c r="M32" s="13" t="s">
        <v>39</v>
      </c>
    </row>
    <row r="33" spans="1:13" ht="13">
      <c r="A33" s="23"/>
      <c r="B33" s="23"/>
      <c r="C33" s="21"/>
      <c r="D33" s="15"/>
      <c r="E33" s="16"/>
      <c r="F33" s="17"/>
      <c r="G33" s="14"/>
      <c r="H33" s="10" t="s">
        <v>37</v>
      </c>
      <c r="I33" s="10">
        <v>40</v>
      </c>
      <c r="J33" s="12">
        <v>281038.03000000003</v>
      </c>
      <c r="K33" s="12">
        <v>44905</v>
      </c>
      <c r="L33" s="19"/>
      <c r="M33" s="14"/>
    </row>
    <row r="34" spans="1:13" ht="13">
      <c r="A34" s="22" t="s">
        <v>31</v>
      </c>
      <c r="B34" s="22" t="s">
        <v>32</v>
      </c>
      <c r="C34" s="21" t="s">
        <v>15</v>
      </c>
      <c r="D34" s="15" t="s">
        <v>33</v>
      </c>
      <c r="E34" s="16" t="s">
        <v>34</v>
      </c>
      <c r="F34" s="17" t="s">
        <v>49</v>
      </c>
      <c r="G34" s="13" t="s">
        <v>35</v>
      </c>
      <c r="H34" s="10" t="s">
        <v>36</v>
      </c>
      <c r="I34" s="10">
        <v>40</v>
      </c>
      <c r="J34" s="12">
        <v>411028.52</v>
      </c>
      <c r="K34" s="30">
        <v>84753</v>
      </c>
      <c r="L34" s="18">
        <v>46934</v>
      </c>
      <c r="M34" s="13" t="s">
        <v>39</v>
      </c>
    </row>
    <row r="35" spans="1:13" ht="13">
      <c r="A35" s="23"/>
      <c r="B35" s="23"/>
      <c r="C35" s="21"/>
      <c r="D35" s="15"/>
      <c r="E35" s="16"/>
      <c r="F35" s="17"/>
      <c r="G35" s="14"/>
      <c r="H35" s="10" t="s">
        <v>37</v>
      </c>
      <c r="I35" s="10">
        <v>40</v>
      </c>
      <c r="J35" s="12">
        <v>411028.52</v>
      </c>
      <c r="K35" s="12">
        <v>84753</v>
      </c>
      <c r="L35" s="19"/>
      <c r="M35" s="14"/>
    </row>
    <row r="36" spans="1:13" ht="13">
      <c r="A36" s="22" t="s">
        <v>31</v>
      </c>
      <c r="B36" s="22" t="s">
        <v>32</v>
      </c>
      <c r="C36" s="21" t="s">
        <v>16</v>
      </c>
      <c r="D36" s="15" t="s">
        <v>33</v>
      </c>
      <c r="E36" s="16" t="s">
        <v>34</v>
      </c>
      <c r="F36" s="17" t="s">
        <v>50</v>
      </c>
      <c r="G36" s="13" t="s">
        <v>35</v>
      </c>
      <c r="H36" s="10" t="s">
        <v>36</v>
      </c>
      <c r="I36" s="10">
        <v>40</v>
      </c>
      <c r="J36" s="12">
        <v>98857.97</v>
      </c>
      <c r="K36" s="30">
        <v>59314</v>
      </c>
      <c r="L36" s="18">
        <v>46691</v>
      </c>
      <c r="M36" s="13" t="s">
        <v>39</v>
      </c>
    </row>
    <row r="37" spans="1:13" ht="13">
      <c r="A37" s="23"/>
      <c r="B37" s="23"/>
      <c r="C37" s="21"/>
      <c r="D37" s="15"/>
      <c r="E37" s="16"/>
      <c r="F37" s="17"/>
      <c r="G37" s="14"/>
      <c r="H37" s="10" t="s">
        <v>37</v>
      </c>
      <c r="I37" s="10">
        <v>40</v>
      </c>
      <c r="J37" s="12">
        <v>98857.97</v>
      </c>
      <c r="K37" s="12">
        <v>59314</v>
      </c>
      <c r="L37" s="19"/>
      <c r="M37" s="14"/>
    </row>
    <row r="38" spans="1:13" ht="13">
      <c r="A38" s="22" t="s">
        <v>31</v>
      </c>
      <c r="B38" s="22" t="s">
        <v>32</v>
      </c>
      <c r="C38" s="21" t="s">
        <v>17</v>
      </c>
      <c r="D38" s="15" t="s">
        <v>33</v>
      </c>
      <c r="E38" s="16" t="s">
        <v>34</v>
      </c>
      <c r="F38" s="17" t="s">
        <v>51</v>
      </c>
      <c r="G38" s="13" t="s">
        <v>35</v>
      </c>
      <c r="H38" s="10" t="s">
        <v>36</v>
      </c>
      <c r="I38" s="10">
        <v>40</v>
      </c>
      <c r="J38" s="12">
        <v>119686.09</v>
      </c>
      <c r="K38" s="30">
        <v>7146</v>
      </c>
      <c r="L38" s="18">
        <v>47026</v>
      </c>
      <c r="M38" s="13" t="s">
        <v>39</v>
      </c>
    </row>
    <row r="39" spans="1:13" ht="13">
      <c r="A39" s="23"/>
      <c r="B39" s="23"/>
      <c r="C39" s="21"/>
      <c r="D39" s="15"/>
      <c r="E39" s="16"/>
      <c r="F39" s="17"/>
      <c r="G39" s="14"/>
      <c r="H39" s="10" t="s">
        <v>37</v>
      </c>
      <c r="I39" s="10">
        <v>40</v>
      </c>
      <c r="J39" s="12">
        <v>119686.09</v>
      </c>
      <c r="K39" s="12">
        <v>7146</v>
      </c>
      <c r="L39" s="19"/>
      <c r="M39" s="14"/>
    </row>
    <row r="40" spans="1:13" ht="13">
      <c r="A40" s="22" t="s">
        <v>31</v>
      </c>
      <c r="B40" s="22" t="s">
        <v>32</v>
      </c>
      <c r="C40" s="21" t="s">
        <v>18</v>
      </c>
      <c r="D40" s="15" t="s">
        <v>33</v>
      </c>
      <c r="E40" s="16" t="s">
        <v>34</v>
      </c>
      <c r="F40" s="17" t="s">
        <v>52</v>
      </c>
      <c r="G40" s="13" t="s">
        <v>35</v>
      </c>
      <c r="H40" s="10" t="s">
        <v>36</v>
      </c>
      <c r="I40" s="10">
        <v>40</v>
      </c>
      <c r="J40" s="12">
        <v>85581.5</v>
      </c>
      <c r="K40" s="30">
        <v>51350</v>
      </c>
      <c r="L40" s="18">
        <v>46599</v>
      </c>
      <c r="M40" s="13" t="s">
        <v>39</v>
      </c>
    </row>
    <row r="41" spans="1:13" ht="13">
      <c r="A41" s="23"/>
      <c r="B41" s="23"/>
      <c r="C41" s="21"/>
      <c r="D41" s="15"/>
      <c r="E41" s="16"/>
      <c r="F41" s="17"/>
      <c r="G41" s="14"/>
      <c r="H41" s="10" t="s">
        <v>37</v>
      </c>
      <c r="I41" s="10">
        <v>40</v>
      </c>
      <c r="J41" s="12">
        <v>85581.5</v>
      </c>
      <c r="K41" s="12">
        <v>51350</v>
      </c>
      <c r="L41" s="19"/>
      <c r="M41" s="14"/>
    </row>
    <row r="43" spans="1:13" s="8" customFormat="1" ht="13">
      <c r="F43" s="8" t="s">
        <v>61</v>
      </c>
      <c r="K43" s="9">
        <f>K4+K6+K8+K10+K12+K14+K16+K18+K20+K22+K24+K26+K28+K30+K32+K34+K36+K38+K40</f>
        <v>1094469</v>
      </c>
    </row>
  </sheetData>
  <mergeCells count="171">
    <mergeCell ref="L6:L7"/>
    <mergeCell ref="M6:M7"/>
    <mergeCell ref="L4:L5"/>
    <mergeCell ref="M4:M5"/>
    <mergeCell ref="F4:F5"/>
    <mergeCell ref="G4:G5"/>
    <mergeCell ref="A4:A5"/>
    <mergeCell ref="B4:B5"/>
    <mergeCell ref="C4:C5"/>
    <mergeCell ref="D4:D5"/>
    <mergeCell ref="E4:E5"/>
    <mergeCell ref="F6:F7"/>
    <mergeCell ref="G6:G7"/>
    <mergeCell ref="A6:A7"/>
    <mergeCell ref="B6:B7"/>
    <mergeCell ref="C6:C7"/>
    <mergeCell ref="D6:D7"/>
    <mergeCell ref="E6:E7"/>
    <mergeCell ref="F8:F9"/>
    <mergeCell ref="G8:G9"/>
    <mergeCell ref="L8:L9"/>
    <mergeCell ref="M8:M9"/>
    <mergeCell ref="A10:A11"/>
    <mergeCell ref="B10:B11"/>
    <mergeCell ref="C10:C11"/>
    <mergeCell ref="D10:D11"/>
    <mergeCell ref="E10:E11"/>
    <mergeCell ref="F10:F11"/>
    <mergeCell ref="G10:G11"/>
    <mergeCell ref="L10:L11"/>
    <mergeCell ref="M10:M11"/>
    <mergeCell ref="A8:A9"/>
    <mergeCell ref="B8:B9"/>
    <mergeCell ref="D8:D9"/>
    <mergeCell ref="E8:E9"/>
    <mergeCell ref="C8:C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C12:C13"/>
    <mergeCell ref="C14:C15"/>
    <mergeCell ref="C16:C17"/>
    <mergeCell ref="C18:C19"/>
    <mergeCell ref="C20:C21"/>
    <mergeCell ref="A36:A37"/>
    <mergeCell ref="B36:B37"/>
    <mergeCell ref="A38:A39"/>
    <mergeCell ref="B38:B3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C32:C33"/>
    <mergeCell ref="C34:C35"/>
    <mergeCell ref="C36:C37"/>
    <mergeCell ref="C38:C39"/>
    <mergeCell ref="C40:C41"/>
    <mergeCell ref="C22:C23"/>
    <mergeCell ref="C24:C25"/>
    <mergeCell ref="C26:C27"/>
    <mergeCell ref="C28:C29"/>
    <mergeCell ref="C30:C31"/>
    <mergeCell ref="M12:M13"/>
    <mergeCell ref="D14:D15"/>
    <mergeCell ref="E14:E15"/>
    <mergeCell ref="F14:F15"/>
    <mergeCell ref="G14:G15"/>
    <mergeCell ref="L14:L15"/>
    <mergeCell ref="M14:M15"/>
    <mergeCell ref="D12:D13"/>
    <mergeCell ref="E12:E13"/>
    <mergeCell ref="F12:F13"/>
    <mergeCell ref="G12:G13"/>
    <mergeCell ref="L12:L13"/>
    <mergeCell ref="M16:M17"/>
    <mergeCell ref="D18:D19"/>
    <mergeCell ref="E18:E19"/>
    <mergeCell ref="F18:F19"/>
    <mergeCell ref="G18:G19"/>
    <mergeCell ref="L18:L19"/>
    <mergeCell ref="M18:M19"/>
    <mergeCell ref="D16:D17"/>
    <mergeCell ref="E16:E17"/>
    <mergeCell ref="F16:F17"/>
    <mergeCell ref="G16:G17"/>
    <mergeCell ref="L16:L17"/>
    <mergeCell ref="M20:M21"/>
    <mergeCell ref="D22:D23"/>
    <mergeCell ref="E22:E23"/>
    <mergeCell ref="F22:F23"/>
    <mergeCell ref="G22:G23"/>
    <mergeCell ref="L22:L23"/>
    <mergeCell ref="M22:M23"/>
    <mergeCell ref="D20:D21"/>
    <mergeCell ref="E20:E21"/>
    <mergeCell ref="F20:F21"/>
    <mergeCell ref="G20:G21"/>
    <mergeCell ref="L20:L21"/>
    <mergeCell ref="M24:M25"/>
    <mergeCell ref="D26:D27"/>
    <mergeCell ref="E26:E27"/>
    <mergeCell ref="F26:F27"/>
    <mergeCell ref="G26:G27"/>
    <mergeCell ref="L26:L27"/>
    <mergeCell ref="M26:M27"/>
    <mergeCell ref="D24:D25"/>
    <mergeCell ref="E24:E25"/>
    <mergeCell ref="F24:F25"/>
    <mergeCell ref="G24:G25"/>
    <mergeCell ref="L24:L25"/>
    <mergeCell ref="M28:M29"/>
    <mergeCell ref="D30:D31"/>
    <mergeCell ref="E30:E31"/>
    <mergeCell ref="F30:F31"/>
    <mergeCell ref="G30:G31"/>
    <mergeCell ref="L30:L31"/>
    <mergeCell ref="M30:M31"/>
    <mergeCell ref="D28:D29"/>
    <mergeCell ref="E28:E29"/>
    <mergeCell ref="F28:F29"/>
    <mergeCell ref="G28:G29"/>
    <mergeCell ref="L28:L29"/>
    <mergeCell ref="M32:M33"/>
    <mergeCell ref="D34:D35"/>
    <mergeCell ref="E34:E35"/>
    <mergeCell ref="F34:F35"/>
    <mergeCell ref="G34:G35"/>
    <mergeCell ref="L34:L35"/>
    <mergeCell ref="M34:M35"/>
    <mergeCell ref="D32:D33"/>
    <mergeCell ref="E32:E33"/>
    <mergeCell ref="F32:F33"/>
    <mergeCell ref="G32:G33"/>
    <mergeCell ref="L32:L33"/>
    <mergeCell ref="M40:M41"/>
    <mergeCell ref="D40:D41"/>
    <mergeCell ref="E40:E41"/>
    <mergeCell ref="F40:F41"/>
    <mergeCell ref="G40:G41"/>
    <mergeCell ref="L40:L41"/>
    <mergeCell ref="M36:M37"/>
    <mergeCell ref="D38:D39"/>
    <mergeCell ref="E38:E39"/>
    <mergeCell ref="F38:F39"/>
    <mergeCell ref="G38:G39"/>
    <mergeCell ref="L38:L39"/>
    <mergeCell ref="M38:M39"/>
    <mergeCell ref="D36:D37"/>
    <mergeCell ref="E36:E37"/>
    <mergeCell ref="F36:F37"/>
    <mergeCell ref="G36:G37"/>
    <mergeCell ref="L36:L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Sildfinants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Jõema - STAT</dc:creator>
  <cp:lastModifiedBy>Kaja Jõema - STAT</cp:lastModifiedBy>
  <dcterms:created xsi:type="dcterms:W3CDTF">2026-02-26T09:44:24Z</dcterms:created>
  <dcterms:modified xsi:type="dcterms:W3CDTF">2026-03-05T06:12:30Z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2026-02-26T09:44:49Z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4187ea95-1493-4467-8633-4212c633de45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