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https://rmitoutlook-my.sharepoint.com/personal/kristi_madismae_rtk_ee/Documents/Liigitusskeemi arvamusküsitlus 2023/"/>
    </mc:Choice>
  </mc:AlternateContent>
  <xr:revisionPtr revIDLastSave="9" documentId="13_ncr:1_{44705904-2874-42DB-B32B-94E124B6AA3E}" xr6:coauthVersionLast="47" xr6:coauthVersionMax="47" xr10:uidLastSave="{5EC84A9E-0263-46A7-B16A-C5926F2F5F65}"/>
  <bookViews>
    <workbookView xWindow="-110" yWindow="-110" windowWidth="19420" windowHeight="10420" activeTab="3" xr2:uid="{33D430D3-FD5A-4C4D-8691-7D1EDA0CD6DF}"/>
  </bookViews>
  <sheets>
    <sheet name="FUNKTSIOONID" sheetId="3" r:id="rId1"/>
    <sheet name="Juhtimine" sheetId="1" r:id="rId2"/>
    <sheet name="Teabehaldus" sheetId="2" r:id="rId3"/>
    <sheet name="Personal" sheetId="5" r:id="rId4"/>
    <sheet name="Finants_majandus" sheetId="4" r:id="rId5"/>
    <sheet name="Tagasiside_koond" sheetId="15" r:id="rId6"/>
  </sheets>
  <definedNames>
    <definedName name="_xlnm._FilterDatabase" localSheetId="4" hidden="1">Finants_majandus!$B$1:$N$1</definedName>
    <definedName name="_xlnm._FilterDatabase" localSheetId="1" hidden="1">Juhtimine!$B$1:$N$17</definedName>
    <definedName name="_xlnm._FilterDatabase" localSheetId="3" hidden="1">Personal!$B$1:$N$22</definedName>
    <definedName name="_xlnm._FilterDatabase" localSheetId="5" hidden="1">Tagasiside_koond!$A$1:$G$163</definedName>
    <definedName name="_xlnm._FilterDatabase" localSheetId="2" hidden="1">Teabehaldus!$B$1:$N$12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3" i="15" l="1"/>
  <c r="B73" i="15" a="1"/>
  <c r="G47" i="15"/>
  <c r="G47" i="15" a="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<sst xmlns="http://schemas.openxmlformats.org/spreadsheetml/2006/main" count="1801" uniqueCount="775">
  <si>
    <t>ASTRA</t>
  </si>
  <si>
    <t>AV</t>
  </si>
  <si>
    <t>DHS</t>
  </si>
  <si>
    <t>EIS</t>
  </si>
  <si>
    <t>H</t>
  </si>
  <si>
    <t>RTIP</t>
  </si>
  <si>
    <t>SAP</t>
  </si>
  <si>
    <t>Sarja tähis</t>
  </si>
  <si>
    <t>Säilitustähtaeg</t>
  </si>
  <si>
    <t>Säilitustähtaja alus</t>
  </si>
  <si>
    <t>Rahvusarhiivi hindamisotsus</t>
  </si>
  <si>
    <t>Kandja</t>
  </si>
  <si>
    <t>Teabe kuju</t>
  </si>
  <si>
    <t>Hoiukoht</t>
  </si>
  <si>
    <t>Juurdepääsupiirang</t>
  </si>
  <si>
    <t>Seos tegevusega</t>
  </si>
  <si>
    <t>Märkused</t>
  </si>
  <si>
    <t>FUNKTSIOONID JA KIRJELDUSED</t>
  </si>
  <si>
    <t>JUHTIMINE</t>
  </si>
  <si>
    <t>struktuuriüksuste töö korraldamine;</t>
  </si>
  <si>
    <t>asutuse esindamine (kohtuvaidlused, osalemine eraõiguslike juriidiliste isikute nõukogudes, jne);</t>
  </si>
  <si>
    <t>nõustamine juriidilistes küsimustes.</t>
  </si>
  <si>
    <t>TEABEHALDUS</t>
  </si>
  <si>
    <t>dokumendihalduse korraldamine;</t>
  </si>
  <si>
    <t>arhiivitöö (kasutamise korraldamine, päringutele vastamine);</t>
  </si>
  <si>
    <t>sise- ja väliskommunikatsiooni korraldamine;</t>
  </si>
  <si>
    <t>visuaalse identiteedi kujundamine;</t>
  </si>
  <si>
    <t>organisatsiooni identiteedi kujundamine (asutuse ürituse, sündmuste jäädvustamine);</t>
  </si>
  <si>
    <t>andmekaitse, sh teabe avalikustamine;</t>
  </si>
  <si>
    <t>infotehnoloogia korraldamine;</t>
  </si>
  <si>
    <t>andmehalduse korraldamine;</t>
  </si>
  <si>
    <t>teavikute haldamine (erialaraamatukogu ja kollektsioonide haldamine) .</t>
  </si>
  <si>
    <t>PERSONALITÖÖ</t>
  </si>
  <si>
    <t>teenistussuhete haldamine;</t>
  </si>
  <si>
    <t>värbamine, valik;</t>
  </si>
  <si>
    <t>terviseedenduse korraldamine ja tööturvalisuse tagamine;</t>
  </si>
  <si>
    <t>koolitus- ja arendustegevuse planeerimine ja korraldamine;</t>
  </si>
  <si>
    <t>personali planeerimine;</t>
  </si>
  <si>
    <t>FINANTS- JA MAJANDUSTEGEVUS</t>
  </si>
  <si>
    <t>eelarve planeerimine ja täitmise korraldamine ning aruandlus;</t>
  </si>
  <si>
    <t>finantsarvestus ja finantsaruandluse koostamine;</t>
  </si>
  <si>
    <t>asutuse rahavoogude juhtimine;</t>
  </si>
  <si>
    <t>infovahetus finantsteenuse osutajaga;</t>
  </si>
  <si>
    <t>lepinguliste suhete korraldamine;</t>
  </si>
  <si>
    <t>asutuse varade haldus;</t>
  </si>
  <si>
    <t>hangete korraldamine.</t>
  </si>
  <si>
    <t>Nimetus</t>
  </si>
  <si>
    <t>Sisu ja hõlmatavus</t>
  </si>
  <si>
    <t>Hindamismärge</t>
  </si>
  <si>
    <t>Seotud infosüsteem</t>
  </si>
  <si>
    <t>Ministri määrused (M)</t>
  </si>
  <si>
    <t xml:space="preserve">Ministri määrused koos lisadokumentidega (nt eelnõude seletuskirjad). </t>
  </si>
  <si>
    <t>10 aastat</t>
  </si>
  <si>
    <t>digitaalne</t>
  </si>
  <si>
    <t>dokument</t>
  </si>
  <si>
    <t>EIS, Riigi Teataja</t>
  </si>
  <si>
    <t>Võib sisaldada AK dokumente, 5 aastat - AvTS §35 lg 2 p 1</t>
  </si>
  <si>
    <t>Vabariigi Valitsuse istungile ja Vabariigi Valitsuse kabinetinõupidamisele esitatavad materjalid (M)</t>
  </si>
  <si>
    <t>Ministri pädevusse kuuluvate
küsimuste esitamine
(memorandumid) Vabariigi Valitsusele
arutamiseks ja seisukoha
kujundamiseks, Vabariigi Valitsuse seisukohad Euroopa Liidu eelnõudele</t>
  </si>
  <si>
    <t>5 aastat</t>
  </si>
  <si>
    <t>Asutuse HO</t>
  </si>
  <si>
    <t xml:space="preserve">Võib sisaldada AK dokumente , 5 aastat - AvTS §35 lg 2 p 2 </t>
  </si>
  <si>
    <t>Alatine</t>
  </si>
  <si>
    <t>Võib sisaldada AK dokumente, 75 aastat -  AvTS § 35 lg 1 p 12, 5 aastat - AvTS § 35 lg 1 p 17</t>
  </si>
  <si>
    <t>Korraldused</t>
  </si>
  <si>
    <t>Asutuse, struktuuriüksuse või hallatava asutuse töö korraldamiseks ja koordineerimiseks välja antud korraldused.</t>
  </si>
  <si>
    <t>7 aastat</t>
  </si>
  <si>
    <t>Võib sisaldada AK dokumente, 75 aastat - AvTS 35 lg 1 p 12</t>
  </si>
  <si>
    <t>Otsused</t>
  </si>
  <si>
    <t>H/AV</t>
  </si>
  <si>
    <t>Ühiste kavatsuste ja vastastikuse mõistmise riigisisesed ja rahvusvahelised kokkulepped, sõpruslepingud, riigi haldusülesande täitmiseks volitamise lepingud.</t>
  </si>
  <si>
    <t>7 aastat kokkuleppe lõppemisest</t>
  </si>
  <si>
    <t>digitaalne, paber</t>
  </si>
  <si>
    <t>Tööplaanid ja aruanded</t>
  </si>
  <si>
    <t>Asutuse, struktuuriüksuste, valdkondade, vm tööplaanid ja nende täitmise aruanded</t>
  </si>
  <si>
    <t>dokument, andmed</t>
  </si>
  <si>
    <t>Tööplaani ja tegevusaruannete süsteem</t>
  </si>
  <si>
    <t>Uuringud ja aruanded</t>
  </si>
  <si>
    <t>DHS, uuringute läbiviimiseks kasutatav infosüsteem</t>
  </si>
  <si>
    <t>Komisjonide, nõukogude ja töögruppide dokumendid</t>
  </si>
  <si>
    <t>10 aastat peale komisjoni tegevuse lõppemist</t>
  </si>
  <si>
    <t>Võib sisaldada AK dokumente, 5 aastat - AvTS § 35 lg 1 p 17,  lg 2 p 3</t>
  </si>
  <si>
    <t>Kohtuasjad</t>
  </si>
  <si>
    <t>Asutuse esindamisel kohtus saadud/loodud dokumendid. Kohtuasjadega seotud kirjavahetus.</t>
  </si>
  <si>
    <t>5 aastat otsuse jõustumisest</t>
  </si>
  <si>
    <t>Kohtute infosüsteem, e-toimik</t>
  </si>
  <si>
    <t>Õigusalane kirjavahetus</t>
  </si>
  <si>
    <t>Õigusaktide eelnõude arvamuste andmine, muud õigusteemad</t>
  </si>
  <si>
    <t>Võib sisaldada AK dokumente, 5 aastat - AvTS §35 lg 1 p 2, 75 aastat - AvTS §35 lg 1 p 12</t>
  </si>
  <si>
    <t>Vaideasjad</t>
  </si>
  <si>
    <t>Vaided asutuses välja antud käskkirjade, korralduste, otsuste kohta ja nende kirjavahetus</t>
  </si>
  <si>
    <t>Audititoimikud</t>
  </si>
  <si>
    <t>DHS, muu hoiukoht</t>
  </si>
  <si>
    <t>Võib sisaldada AK dokumente, 5 aastat -
AvTS § 35 lg 1 p 18</t>
  </si>
  <si>
    <t>Auditi lõpparuanded</t>
  </si>
  <si>
    <t>andmed</t>
  </si>
  <si>
    <t>Juurdepääsupiirang vajab juristide hinnangut.</t>
  </si>
  <si>
    <t>Volikirjad</t>
  </si>
  <si>
    <t>Asutuse esindaja määramine/nimetamine.</t>
  </si>
  <si>
    <t>5 aastat volituse kehtimise lõppemisest</t>
  </si>
  <si>
    <t>Info kohtumiste kohta (kohtumise teema, lobisti või tema esindatava nimi ja organisatsioon, ametiisiku nimi, kohtumise kuupäev) asutuste veebilehel kord kvartalis</t>
  </si>
  <si>
    <t>välisveeb</t>
  </si>
  <si>
    <t>Kirjavahetus asutuse üldküsimustes</t>
  </si>
  <si>
    <t>Võib sisaldada AK dokumente,  5 aastat - AvTS § 35 lg 1 p 2 ja p 17; 75 aastat - AvTS § 35 lg 1 p 12.</t>
  </si>
  <si>
    <t>Riigi osaluste valitsemise dokumendid (M)</t>
  </si>
  <si>
    <t xml:space="preserve">Põhikirja muutmine, osa- /aktsiakapitali muutmine, nõukogu liikmete valimine ja tagasikutsumine, majandusaasta aruande kinnitamine, jm </t>
  </si>
  <si>
    <t>alatine</t>
  </si>
  <si>
    <t>Võib sisaldada AK dokumente,  5 aastat - AvTS § 35 lg 1 p 17, 75 aastat - 5 aastat - AvTS § 35 lg 1 p 12</t>
  </si>
  <si>
    <t>Teenistusliku järelevalve dokumendid (M)</t>
  </si>
  <si>
    <t>Protokollid, kontrollaktid, õiendid, ettekirjutused, otsused, kirjavahetus</t>
  </si>
  <si>
    <t>Võib sisaldada AK dokumente, 5 aastat -   AvTS § 35 lg 1 p 2</t>
  </si>
  <si>
    <t>Asutuse juhtimisega seotud aktid</t>
  </si>
  <si>
    <t>Juhtimise üleandmisel, asutuse ümberkorraldamisel, funktsioonide üleandmisel, likvideerimisel asjaajamise üleandmise-vastuvõtmise aktid, sh fikseeritud finants- ja majandusseis</t>
  </si>
  <si>
    <t>Asutuse tegevuse lõppemiseni</t>
  </si>
  <si>
    <t>Võib sisaldada AK dokumente, 75 aastat - AvTS 35 lg 1 p 12, 5 aastat - AvTS §35 lg 1 p 17</t>
  </si>
  <si>
    <t>Teabe haldamisega seotud aktid</t>
  </si>
  <si>
    <t>Teabe hävitamise aktid, teabe üleandmise-vastuvõtmise aktid, deponeerimise aktid</t>
  </si>
  <si>
    <t>ASTRA (Rahvusarhiivi üleandmise aktid)</t>
  </si>
  <si>
    <t>Arhiiviülevaade</t>
  </si>
  <si>
    <t>Ülevaade arhiivikoosseisust, nimistud jm kirjeldused</t>
  </si>
  <si>
    <t>andmed, dokument</t>
  </si>
  <si>
    <t>Arhiividokumentide laenutamise register</t>
  </si>
  <si>
    <t>Ülevaade arhiividokumentide väljaandmisest ja tagastamisest</t>
  </si>
  <si>
    <t>Infosüsteemide arenduse ja  haldamise  dokumendid</t>
  </si>
  <si>
    <t>Infosüsteemide arendusprojektide dokumendid, ligipääsude haldamisega seotud dokumendid, tarkvara litsentsid, -kirjeldused, juhendid,analüüsid, projektid, andmekogudega seotud kirjavahetus, jms.</t>
  </si>
  <si>
    <t>Võib sisaldada AK dokumente</t>
  </si>
  <si>
    <t>Isikuandmete töötlemise ülevaade</t>
  </si>
  <si>
    <t>Andmetöötlustoimingute register</t>
  </si>
  <si>
    <t>digitaalne </t>
  </si>
  <si>
    <t>muu hoiukoht</t>
  </si>
  <si>
    <t>Andmehalduse dokumendid</t>
  </si>
  <si>
    <t>Asutuse andmehalduse raamistiku (andmehalduse tegevuskava, andmevaldkondade loendid ja nimekirjad), andmekirjelduste (ärisõnastik ja andmekirjeldused) ja andmekvaliteedi haldamise (andmekvaliteedi reeglid ja mõõdikud) dokumendid.</t>
  </si>
  <si>
    <t>andmed, dokumendid</t>
  </si>
  <si>
    <t>RIHAKE</t>
  </si>
  <si>
    <t>Avalikkuse informeerimisega seotud dokumendid </t>
  </si>
  <si>
    <t>Asutuse foto- ja videokogu</t>
  </si>
  <si>
    <t>Asutuse ajaloo ja ürituste foto-, fono ja videokogu</t>
  </si>
  <si>
    <t>H/AV*</t>
  </si>
  <si>
    <t>fotod, video</t>
  </si>
  <si>
    <t>*AV - Ühiskondlikult oluliste sündmuste foto-, fono-ja videokogu</t>
  </si>
  <si>
    <t xml:space="preserve">Posti- ja kullerteenuse dokumendid	</t>
  </si>
  <si>
    <t>Aktid, saatelehed, kviitungid</t>
  </si>
  <si>
    <t>1 aasta</t>
  </si>
  <si>
    <t>Võib sisaldada AK dokumente, 75 aastat -  AvTS 35 lg 1 p 12</t>
  </si>
  <si>
    <t>Eelarvedokumendid</t>
  </si>
  <si>
    <t>Projektid, aruanded, kirjavahetus, taotlused jm</t>
  </si>
  <si>
    <t>RPS § 12 lg 2</t>
  </si>
  <si>
    <t>DHS
KAIS (Kuluarvestuse infosüsteem)
REIS (Riigi eelarve infosüsteem)</t>
  </si>
  <si>
    <t>Võib sisaldada AK dokumente - 5 aastat- §35 lg 2</t>
  </si>
  <si>
    <t>Majandustehingute dokumendid</t>
  </si>
  <si>
    <t>Andmed SAPis</t>
  </si>
  <si>
    <t>Võib sisaldada AK dokumente - 
5 aastat - AvTS § 35 lg 1 p 17
75 aastat - AvTS § 35 lg 1 p 12
5 aastat - AvTS § 35 lg 1 p 9</t>
  </si>
  <si>
    <t>75 aastat - AvTS § 35 lg
1 p 11, 12.</t>
  </si>
  <si>
    <t>Varahalduse dokumendid</t>
  </si>
  <si>
    <t>Põhivara- ja kuluinventari nimekirjad ja inventeerimise aktid, põhi- ja käibevara mahakandmisaktid. 
Kassa- ja laoinventari nimekirjad,  
inventuuriaktid.
Varade üleandmise-vastuvõtmise aktid, mahakandmisaktid.</t>
  </si>
  <si>
    <t>dokument
andmed</t>
  </si>
  <si>
    <t>7 aastat lepingu lõppemisest</t>
  </si>
  <si>
    <t>Riigihangete dokumendid</t>
  </si>
  <si>
    <t>RHR</t>
  </si>
  <si>
    <t xml:space="preserve">H </t>
  </si>
  <si>
    <t>Võib sisaldada AK dokumente - 5 aastat -AvTs § 35 lg 2 p 2, AvTs § 35 lg 1, p 9 ja p10, 75 aastat - AvTS § 35 lg
1 p 11, 12.</t>
  </si>
  <si>
    <t>Personalikäskkirjad</t>
  </si>
  <si>
    <t>75 aastat teenistussuhte lõppemisest</t>
  </si>
  <si>
    <t>ATS §106'</t>
  </si>
  <si>
    <t>HO251/2011</t>
  </si>
  <si>
    <t>* kuni 31.03.18 - 75 aastat ATS-i jõustumisest 01.04.2013</t>
  </si>
  <si>
    <t>Töötasustamise käskkirjad</t>
  </si>
  <si>
    <t>RPS §12 lg 1</t>
  </si>
  <si>
    <t>Ettepanek ühendada sarjaga Personalikäskkirjad. Palume personalispetsialistide, raamatupidajate  arvamust.</t>
  </si>
  <si>
    <t>Ametivanded</t>
  </si>
  <si>
    <t xml:space="preserve">Ametnike tööle asumisel antud ametivanded. </t>
  </si>
  <si>
    <t>75 aastat vande andmisest</t>
  </si>
  <si>
    <t xml:space="preserve">dokument </t>
  </si>
  <si>
    <t>Töölepingud</t>
  </si>
  <si>
    <t>Tööleping ja selle lisad</t>
  </si>
  <si>
    <t>10 aastat lepingu lõppemisest</t>
  </si>
  <si>
    <t>TLS §5 lg 5</t>
  </si>
  <si>
    <t>Enne 01.07.2009 sõlmitud töölepingud 50 aastat töölepingu lõppemisest (TLS § 131 lõige 2 lause 1 ja enne 1.07.2009 kehtinud TLS § 21 lg 2). Kuni 1992 sõlmitud töölepingud, tööraamatud, isikukaardid – 75 aastat lepingu lõppemisest.
Kui töölepingu lisad ei sisalda eraelulisi andmeid, siis on dokument avalik.</t>
  </si>
  <si>
    <t>Teenistuskäigu dokumendid</t>
  </si>
  <si>
    <t>Ringkäiguleht, töötõendite ja ametimärkide üleandmise-vastuvõtmise aktid, asjaajamise üleandmise-vastuvõtmiese aktid, andmed teenistujate hariduse, kvalifikatsiooni ja eraeluliste isikuandmete kohta RTIPis, kõrvaltegevusega tegelemise teatised, palgast kinnipidamise avaldus, teenistuja muud avaldused ja esildised.
Taustakontrolli dokumendid
Töötingimuste või töökorraldusega seotud dokumendid (nt kaugtöö kokkulepe).</t>
  </si>
  <si>
    <t xml:space="preserve">5 aastat teenistussuhte lõppemisest. </t>
  </si>
  <si>
    <t>ATS §106' lg 2 p 2, 3</t>
  </si>
  <si>
    <t xml:space="preserve">digitaalne </t>
  </si>
  <si>
    <t>RTIP, DHS</t>
  </si>
  <si>
    <t>Töötervishoiu arsti otsus</t>
  </si>
  <si>
    <t xml:space="preserve">HO251/2011 </t>
  </si>
  <si>
    <t xml:space="preserve">digitaalne, paberil </t>
  </si>
  <si>
    <t>Distsiplinaarmenetluse või töölepingu rikkumise menetlemise dokumendid</t>
  </si>
  <si>
    <t>Haldusakt distsiplinaar- või töölepingu rikkumise menetlemise alustamise kohta; menetluse algatamise ja  läbiviimisega seotud dokumendid; haldusakt distsiplinaar- või  töölepingu rikkumise karistuse määramise või menetluse lõpetamise kohta.</t>
  </si>
  <si>
    <t>Kui käskkirja kehtivus kustub, siis tuleb ADR-ist eemaldada käskkirja avalikustamine ja kehtestada käskkirjale juurdepääsupiirang AvTS §35 lg 1 p 12 alusel.</t>
  </si>
  <si>
    <t>Personalivestluste ja töötajate juhendamise dokumendid</t>
  </si>
  <si>
    <t xml:space="preserve">Puhkuste ja puudumiste dokumendid </t>
  </si>
  <si>
    <t>Puhkuse ajakava, puhkusetaotlused ja -korraldused, lubatud puudumised sisekorraeeskirja või kollektiivlepingu alusel, osalemine õppekogunemisel ja muud avaliku võimu teostamise õiguse peatumised (omal soovil, ajateenistus, jm).</t>
  </si>
  <si>
    <t xml:space="preserve"> andmed</t>
  </si>
  <si>
    <t>Lähetuskorraldused ja -aruanded</t>
  </si>
  <si>
    <t>Siselähetused, välislähetused, sisulised aruanded ja kuluaruanded.</t>
  </si>
  <si>
    <t>Osaliselt on RA omistanud lähetuse sisuaruannetele AV (asutus märgib liigitusskeemi viite HO-le)
Juurdepääsupiirang kehtestatakse asutustes, kus põhitegevusest tulenevalt on alus andmeid piirata.</t>
  </si>
  <si>
    <t>Koolitusdokumendid</t>
  </si>
  <si>
    <t>Andmed koolituste kohta, sh koolitustaotlused, koolitussündmused RTIPis, koolituskokkulepped, jne</t>
  </si>
  <si>
    <t>Tööaja arvestusega seotud dokumendid</t>
  </si>
  <si>
    <t>Tööajatabelid, valvegraafikud</t>
  </si>
  <si>
    <t>Võib sisaldada AK dokumente, 75 aastat - AvTS § 35 lg 1 p 11, 12, lg 2 p 3</t>
  </si>
  <si>
    <t>Võivad asuda projektitoimikus ning säilitatakse koos ülejäänud projektidokumentidega</t>
  </si>
  <si>
    <t>Praktikalepingud</t>
  </si>
  <si>
    <t>1 aasta lepingu lõppemisest</t>
  </si>
  <si>
    <t>75 aastat - AvTS § 35 lg
1 p 12</t>
  </si>
  <si>
    <t>Värbamisdokumendid</t>
  </si>
  <si>
    <t>Värbamistaotlus, teadeanded, konkursil osalejate avaldused/kandedeerijate taotlused, CVd, motivatsioonikirjad, proovitööd.</t>
  </si>
  <si>
    <t xml:space="preserve">1 aasta konkursi lõppemisest </t>
  </si>
  <si>
    <t>Võrdse kohtlemise seadus §25</t>
  </si>
  <si>
    <t>DHS,muu hoiukoht</t>
  </si>
  <si>
    <t>Konkursside korraldamise ja personali valiku dokumendid</t>
  </si>
  <si>
    <t>Protokollid, memod, otsus konkursi luhtunuks tunnistamise kohta, jne.</t>
  </si>
  <si>
    <t xml:space="preserve">3 aastat </t>
  </si>
  <si>
    <t>Võib sisaldada AK dokumente, 75 aastat - AvTS § 35 lg 1 p 12</t>
  </si>
  <si>
    <t>Autasustamise ja tunnustamise dokumendid  </t>
  </si>
  <si>
    <t>Personalialased uuringud ja aruanded</t>
  </si>
  <si>
    <t>Rahulolu uuringud ja aruanded, muud personalialased uuring (nt palgauuring, haridus, tööjõuvoolavus, jne).</t>
  </si>
  <si>
    <t>andmed/dokument</t>
  </si>
  <si>
    <t>Töötervishoiu ja tööohutuse dokumendid</t>
  </si>
  <si>
    <t xml:space="preserve">	
Tööõnnetuste ja kutsehaiguste register, seletuskirjad (sündmuste lühikirjeldus), tööõnnetuste ja kutsehaiguste kirjeldused, tööõnnetuskoha skeemid ja aktid, rapordid, tööohutuse- ja töökorraldusega seotud ettekirjutused, uurimiskokkuvõtted, ohutusjuhendid, juhendamise dokumendid, isikukaitsevahendite väljastamised,  tegevuskavad,  töökeskkonna riskianalüüsid*, järelevalvega seotud teave* ja sisekontrolli dokumendid, kirjavahetus.</t>
  </si>
  <si>
    <t>55 aastat</t>
  </si>
  <si>
    <t>Töötervishoiu ja tööohutuse seaduse §13 la 1 p3, §24 lg 9;
TTministri määrus nr 4, 18.02.2021 Töökeskkonna andmekogu põhimäärus.
§ 20.  Andmete säilitamine</t>
  </si>
  <si>
    <t>DHS, muu hoiukoht*</t>
  </si>
  <si>
    <t>*Riskianalüüse ja muid Töökeskkonna andmekogusse esitatud andmeid säilitatakse vastavalt andmekogu säilitustähtaegadele https://iseteenindus.ti.ee/</t>
  </si>
  <si>
    <t>Töökeskkonna nõukogu dokumendid</t>
  </si>
  <si>
    <t>Protokollid, otsused, töökorralduslikud dokumendid</t>
  </si>
  <si>
    <t>Koolitused, värbamine, statistika, tõendid, ettekirjutused, aktid jm küsimused</t>
  </si>
  <si>
    <t>Teabevahetus riigiasutuste, organisatsioonide ja kodanikega asutuse juhtimise, esindamise, arendamise, tegevuste planeerimise jm asutuseülestel teemadel.</t>
  </si>
  <si>
    <t>Personalivestluste haldamise süsteem, DHS
muu hoiukoht</t>
  </si>
  <si>
    <t>75 aastat - AvTS § 35 lg
1 p 11, 12, 15.</t>
  </si>
  <si>
    <t>Investeeringutega, finantsaruandlusega, majandustegevuse ja muu finants- ja majandustegevuse korraldamisega seotud kirjavahetus, sh juhtide kinnitused seotud isikutega tehtavate tehingute kohta.</t>
  </si>
  <si>
    <t>Teabehalduse kirjavahetus</t>
  </si>
  <si>
    <t>10 aastat teenuse osutamisest</t>
  </si>
  <si>
    <t>Personalitöö kirjavahetus</t>
  </si>
  <si>
    <t>Üldkäskkirjad</t>
  </si>
  <si>
    <t>Asutuse, struktuuriüksuse või hallatava asutuse töö korraldamiseks ja koordineerimiseks välja antud ministri, kantsleri, asutuse juhi käskkirjad.</t>
  </si>
  <si>
    <t>Koostöökokkulepped</t>
  </si>
  <si>
    <r>
      <t xml:space="preserve">Võib sisaldada AK dokumente, 5 aastat - AvTS § 35 lg 1 p 3, </t>
    </r>
    <r>
      <rPr>
        <sz val="11"/>
        <color theme="1"/>
        <rFont val="Calibri"/>
        <family val="2"/>
        <charset val="186"/>
        <scheme val="minor"/>
      </rPr>
      <t>lg 3</t>
    </r>
  </si>
  <si>
    <r>
      <t xml:space="preserve">DHS, </t>
    </r>
    <r>
      <rPr>
        <sz val="11"/>
        <color theme="1"/>
        <rFont val="Calibri"/>
        <family val="2"/>
        <charset val="186"/>
        <scheme val="minor"/>
      </rPr>
      <t>muu hoiukoht</t>
    </r>
  </si>
  <si>
    <t>Protokollid ja memod</t>
  </si>
  <si>
    <r>
      <t xml:space="preserve">Võib sisaldada AK dokumente, AvTS § 35 lg
2 p 4, HKMS § 89 lg 1, </t>
    </r>
    <r>
      <rPr>
        <sz val="11"/>
        <color theme="1"/>
        <rFont val="Calibri"/>
        <family val="2"/>
        <charset val="186"/>
        <scheme val="minor"/>
      </rPr>
      <t>TsMS § 59 lg 3.</t>
    </r>
  </si>
  <si>
    <r>
      <t>DHS,</t>
    </r>
    <r>
      <rPr>
        <sz val="11"/>
        <color theme="1"/>
        <rFont val="Calibri"/>
        <family val="2"/>
        <charset val="186"/>
        <scheme val="minor"/>
      </rPr>
      <t xml:space="preserve"> e-toimik</t>
    </r>
  </si>
  <si>
    <r>
      <t xml:space="preserve">Juhtkonna, struktuuriüksuste </t>
    </r>
    <r>
      <rPr>
        <sz val="11"/>
        <color theme="1"/>
        <rFont val="Calibri"/>
        <family val="2"/>
        <charset val="186"/>
        <scheme val="minor"/>
      </rPr>
      <t>koosolekute protokollid ja nõupidamisele esitatud materjalid, memod.</t>
    </r>
  </si>
  <si>
    <t>digitaalne/paber</t>
  </si>
  <si>
    <t>Auditi läbiviimisega seotud dokumendid, tööversioonid, järelkontrolli materjalid, kirjavahetus</t>
  </si>
  <si>
    <t>1-1</t>
  </si>
  <si>
    <t>1-2</t>
  </si>
  <si>
    <t>1-3</t>
  </si>
  <si>
    <t>1-4</t>
  </si>
  <si>
    <t>1-5</t>
  </si>
  <si>
    <t>1-6</t>
  </si>
  <si>
    <t>1-7</t>
  </si>
  <si>
    <t>1-8</t>
  </si>
  <si>
    <t>1-9</t>
  </si>
  <si>
    <t>1-10</t>
  </si>
  <si>
    <t>1-18</t>
  </si>
  <si>
    <t>1-11</t>
  </si>
  <si>
    <t>1-12</t>
  </si>
  <si>
    <t>1-13</t>
  </si>
  <si>
    <t>1-14</t>
  </si>
  <si>
    <t>1-15</t>
  </si>
  <si>
    <t>1-16</t>
  </si>
  <si>
    <t>1-17</t>
  </si>
  <si>
    <t>1-19</t>
  </si>
  <si>
    <t>1-20</t>
  </si>
  <si>
    <r>
      <t xml:space="preserve">10 aastat </t>
    </r>
    <r>
      <rPr>
        <sz val="11"/>
        <color theme="1"/>
        <rFont val="Calibri"/>
        <family val="2"/>
        <charset val="186"/>
        <scheme val="minor"/>
      </rPr>
      <t>süsteemi sulgemisest</t>
    </r>
  </si>
  <si>
    <r>
      <rPr>
        <sz val="11"/>
        <color theme="1"/>
        <rFont val="Calibri"/>
        <family val="2"/>
        <charset val="186"/>
        <scheme val="minor"/>
      </rPr>
      <t>Teated, (tõlketööde)taotlused, avaldused (sh füüsiliste isikute), teabenõuded, märgukirjad, selgitustaotlused jm dokumendid;  infotehnoloogia, kommunikatsiooni, arhiivi, dokumendihalduse, andmekaitse jm teabehalduse alane kirjavahetus.</t>
    </r>
  </si>
  <si>
    <t>DHS, veebileht, muu hoiukoht</t>
  </si>
  <si>
    <t>2-1</t>
  </si>
  <si>
    <t>2-2</t>
  </si>
  <si>
    <t>2-3</t>
  </si>
  <si>
    <t>2-4</t>
  </si>
  <si>
    <t>2-5</t>
  </si>
  <si>
    <t>2-6</t>
  </si>
  <si>
    <t>2-7</t>
  </si>
  <si>
    <t>2-8</t>
  </si>
  <si>
    <t>2-9</t>
  </si>
  <si>
    <t>2-10</t>
  </si>
  <si>
    <t>2-11</t>
  </si>
  <si>
    <t>FUNKTSIOON 1</t>
  </si>
  <si>
    <t>FUNKTSIOON 2</t>
  </si>
  <si>
    <t>FUNKTSIOON 3</t>
  </si>
  <si>
    <t>FUNKTSIOON 4</t>
  </si>
  <si>
    <t>Finants- ja majandustegevuse kirjavahetus</t>
  </si>
  <si>
    <t>Majanduslepingud</t>
  </si>
  <si>
    <t>Finantsarvestuse alg- ja koonddokumendid (ostu- ja müügiarved, pangadokumendid, õiend, korraldus makse tegemiseks, taotlus kulutuste tegemiseks /hüvitamiseks, panga- ja kassadokumendid).
Finantstegevusega seotud aruanded (kuuaruanded, kuluaruanded, tervise edendamise, asutuse pangakaardi, isikliku sõiduauto kulude aruanne,  arved, nõuete lootusetuks tunnistamise aktid jm)</t>
  </si>
  <si>
    <r>
      <t xml:space="preserve">DHS, RHR, </t>
    </r>
    <r>
      <rPr>
        <sz val="11"/>
        <color theme="1"/>
        <rFont val="Calibri"/>
        <family val="2"/>
        <charset val="186"/>
        <scheme val="minor"/>
      </rPr>
      <t>muu hoiukoht</t>
    </r>
  </si>
  <si>
    <r>
      <t xml:space="preserve">Võib sisaldada AK dokumente - 
RHS § 45 lg 7, </t>
    </r>
    <r>
      <rPr>
        <sz val="11"/>
        <color theme="1"/>
        <rFont val="Calibri"/>
        <family val="2"/>
        <charset val="186"/>
        <scheme val="minor"/>
      </rPr>
      <t>RHS § 110 lg 5 (otsuse tegemiseni) ja 5aastat - AvTS § 35 lg 1 p 17.</t>
    </r>
  </si>
  <si>
    <t>DHS, RTIP, muu hoiukoht</t>
  </si>
  <si>
    <t>DHS või muu menetluskeskkond, müügisüsteem
FitekIN
RTIP</t>
  </si>
  <si>
    <t>3-1</t>
  </si>
  <si>
    <t>3-2</t>
  </si>
  <si>
    <t>3-3</t>
  </si>
  <si>
    <t>3-4</t>
  </si>
  <si>
    <t>3-5</t>
  </si>
  <si>
    <t>3-6</t>
  </si>
  <si>
    <t>Ametisse nimetamine, ametist vabastamine, teisele ametikohale üleviimine, teenistussuhte peatamine, täiendavate teenistusülesannete panemine, asendaja määramine, palga ja töökoormuse määramine ning sellega seotud muudatused.</t>
  </si>
  <si>
    <r>
      <t>75 aastat - 
AvTS § 35 lg 1 p 3</t>
    </r>
    <r>
      <rPr>
        <vertAlign val="superscript"/>
        <sz val="11"/>
        <color theme="1"/>
        <rFont val="Calibri"/>
        <family val="2"/>
        <charset val="186"/>
      </rPr>
      <t>1</t>
    </r>
    <r>
      <rPr>
        <sz val="11"/>
        <color theme="1"/>
        <rFont val="Calibri"/>
        <family val="2"/>
        <charset val="186"/>
      </rPr>
      <t xml:space="preserve">  ja p 12.</t>
    </r>
  </si>
  <si>
    <r>
      <t>Võib sisaldada AK dokumente, 75 aastat - AvTS § 35 lg 1 p 3</t>
    </r>
    <r>
      <rPr>
        <vertAlign val="superscript"/>
        <sz val="11"/>
        <color theme="1"/>
        <rFont val="Calibri"/>
        <family val="2"/>
        <charset val="186"/>
      </rPr>
      <t>1</t>
    </r>
    <r>
      <rPr>
        <sz val="11"/>
        <color theme="1"/>
        <rFont val="Calibri"/>
        <family val="2"/>
        <charset val="186"/>
      </rPr>
      <t>,  11, 12.</t>
    </r>
  </si>
  <si>
    <r>
      <t>Võib sisaldada AK dokumente, 75 aastat -  AvTS § 35 lg p 3</t>
    </r>
    <r>
      <rPr>
        <vertAlign val="superscript"/>
        <sz val="11"/>
        <color theme="1"/>
        <rFont val="Calibri"/>
        <family val="2"/>
        <charset val="186"/>
      </rPr>
      <t>1</t>
    </r>
    <r>
      <rPr>
        <sz val="11"/>
        <color theme="1"/>
        <rFont val="Calibri"/>
        <family val="2"/>
        <charset val="186"/>
      </rPr>
      <t xml:space="preserve">  ja p 12.</t>
    </r>
  </si>
  <si>
    <r>
      <t>Võib sisaldada AK dokumente, 75 aastat -  AvTS § 35 lg p 3</t>
    </r>
    <r>
      <rPr>
        <vertAlign val="superscript"/>
        <sz val="11"/>
        <color theme="1"/>
        <rFont val="Calibri"/>
        <family val="2"/>
        <charset val="186"/>
      </rPr>
      <t xml:space="preserve">1  </t>
    </r>
    <r>
      <rPr>
        <sz val="11"/>
        <color theme="1"/>
        <rFont val="Calibri"/>
        <family val="2"/>
        <charset val="186"/>
      </rPr>
      <t>ja p 12.</t>
    </r>
  </si>
  <si>
    <r>
      <t>Võib sisaldada AK dokumente, 75 aastat - AvTS § 35 lg 1 p 3</t>
    </r>
    <r>
      <rPr>
        <vertAlign val="superscript"/>
        <sz val="11"/>
        <color theme="1"/>
        <rFont val="Calibri"/>
        <family val="2"/>
        <charset val="186"/>
      </rPr>
      <t xml:space="preserve">1 </t>
    </r>
    <r>
      <rPr>
        <sz val="11"/>
        <color theme="1"/>
        <rFont val="Calibri"/>
        <family val="2"/>
        <charset val="186"/>
      </rPr>
      <t>ja p 12.</t>
    </r>
  </si>
  <si>
    <r>
      <t>75 aastat - AvTS § 35 lg 1 p 3</t>
    </r>
    <r>
      <rPr>
        <vertAlign val="superscript"/>
        <sz val="11"/>
        <color theme="1"/>
        <rFont val="Calibri"/>
        <family val="2"/>
        <charset val="186"/>
      </rPr>
      <t>1</t>
    </r>
    <r>
      <rPr>
        <sz val="11"/>
        <color theme="1"/>
        <rFont val="Calibri"/>
        <family val="2"/>
        <charset val="186"/>
      </rPr>
      <t xml:space="preserve">  ja p 12.</t>
    </r>
  </si>
  <si>
    <r>
      <t xml:space="preserve">Võib sisaldada AK dokumente, 75 aastat - AvTS § 35 lg 1 p 11, </t>
    </r>
    <r>
      <rPr>
        <sz val="11"/>
        <color theme="1"/>
        <rFont val="Calibri"/>
        <family val="2"/>
        <charset val="186"/>
        <scheme val="minor"/>
      </rPr>
      <t xml:space="preserve">AvTS § 35 lg 1 p 12, AvTS § 35 lg 1 p 13 </t>
    </r>
  </si>
  <si>
    <r>
      <t>Võib sisaldada AK dokumente, AvTS § 35 lg p 3, 3</t>
    </r>
    <r>
      <rPr>
        <vertAlign val="superscript"/>
        <sz val="10"/>
        <color theme="1"/>
        <rFont val="Calibri"/>
        <family val="2"/>
        <charset val="186"/>
      </rPr>
      <t xml:space="preserve">1 </t>
    </r>
    <r>
      <rPr>
        <sz val="11"/>
        <color theme="1"/>
        <rFont val="Calibri"/>
        <family val="2"/>
        <charset val="186"/>
      </rPr>
      <t>ja p 12</t>
    </r>
  </si>
  <si>
    <t>4-1</t>
  </si>
  <si>
    <t>4-2</t>
  </si>
  <si>
    <t>4-3</t>
  </si>
  <si>
    <t>4-4</t>
  </si>
  <si>
    <t>4-5</t>
  </si>
  <si>
    <t>4-6</t>
  </si>
  <si>
    <t>Töötervisekontroll otsused</t>
  </si>
  <si>
    <t xml:space="preserve"> TTOS § 131 lg 16 </t>
  </si>
  <si>
    <t>asutuse tegevuse juhtimine, korraldamine ja koordineerimine (tegevuste planeerimine ja aruandlus, kvaliteedijuhtimine, uuringute tegemine ja tulemused, jne);</t>
  </si>
  <si>
    <t>organisatsiooni strateegiline planeerimine ja arendamine (teabe kogumine, töötlemine ja analüüsimine);</t>
  </si>
  <si>
    <t xml:space="preserve">	
Tellitud valdkondlikud uuringud, aruanded, tegevusaruanded, teadusuuringud, analüüsid, ülevaated, koondid, poliitiikasoovitused,  jm.</t>
  </si>
  <si>
    <t>Pressiteated, kõned, artiklid
Veebilehel avaldatud teave vastavalt AvTSle, korruptsioonivastasele seadusele, sotsiaalmeediakanalites avaldatud teave, juhised avalikkusele</t>
  </si>
  <si>
    <t>Lobistide ja huvigruppide kohtumiste register</t>
  </si>
  <si>
    <t>Võib sisaldada AK dokumente, 75 aastat - AvTS 35 lg 1 p 12, § 35 lg 1 p 17.</t>
  </si>
  <si>
    <t xml:space="preserve">
Avalike ülesannete täitmise käigus tehtud haldusotsused, mis rakenduvad asutusevälistele isikutele.</t>
  </si>
  <si>
    <t>Võivad asuda ka põhitegevuse funktsiooni all.</t>
  </si>
  <si>
    <t>Võib sisaldada AK dokumente, 5 aastat - AvTS §35 lg 1 p 2, lg 2 p 1, 75 aastat - AvTS §35 lg 1 p 12</t>
  </si>
  <si>
    <t>5 aastat viimase kande tegemist</t>
  </si>
  <si>
    <t>Asutus</t>
  </si>
  <si>
    <t>Ministeerium</t>
  </si>
  <si>
    <t>Funktsioon</t>
  </si>
  <si>
    <t>Sari</t>
  </si>
  <si>
    <t>Kommentaarid</t>
  </si>
  <si>
    <t>Töörühma otsus</t>
  </si>
  <si>
    <t>Selgitus</t>
  </si>
  <si>
    <t>Eesti Loodusmuuseum</t>
  </si>
  <si>
    <t>Kliimaministeerium</t>
  </si>
  <si>
    <t>Üldine</t>
  </si>
  <si>
    <t>Raamliigitusskeem on põhjalik ja käsitleb süstemaatiliselt tavapärase riigiasutuse tegevusi. Eesti Loodusmuuseumi dokumendihalduse maht on võrreldes teiste riigiasutustega suhteliselt väike ja keskendub peale põhifunktsioonides nimetatu peamiselt kogudega ja museaalidega seotud tegevustele. Meie väljundid – lastele ja täiskasvanutele suunatud loodusharidus ning  näitused – on otseselt seotud meie tegevusega kogude alal. Oma väiksemahulisele dokumendihaldusele leiaksime raamliigitusskeemist kõik vajalikud funktsioonid tavategevuseks, tegevuseks kogude alal vajaksime lisafunktsioone.  Sarjadest kasutaksime ilmselt vaid väheseid. Ka praegu meie dokumendihalduses kasutusel olev liigitusskeem rahuldab  täiesti meie vajadusi. Lisan ka kiidusõnad dokumendihaldussüsteemi  KIRKE aadressil,  mis viimaste aastate arenduste käigus on muutunud kasutamisel väga asjakohaseks ja kasutajasõbralikuks.</t>
  </si>
  <si>
    <t>Teadmiseks võetud.</t>
  </si>
  <si>
    <t>Ida-Virumaa Kutsehariduskeskus</t>
  </si>
  <si>
    <t>Haridus- ja Teadusministeerium</t>
  </si>
  <si>
    <t>Õppetöö ja Täiendusõppe korraldamise funktsioon(id) ja sarjad on puudu</t>
  </si>
  <si>
    <t>Mitte arvestatud.</t>
  </si>
  <si>
    <t>Liigitub põhitegevuse funktsiooni alla.</t>
  </si>
  <si>
    <t>Teabehaldus</t>
  </si>
  <si>
    <t>Teabehalduse funktsiooni alla lisada raamatukogu sarjad</t>
  </si>
  <si>
    <t>Liigitub põhitegevuse funktsiooni alla või asutusel võimalus lisada täiendavalt sarjad oma liigitusskeemi.</t>
  </si>
  <si>
    <t>Säilitustähtajad, mille kehtivust määratleb sündmus, vajavad eraldi süsteemi funktsionaalsust, mis tuleks keskselt lahendada.</t>
  </si>
  <si>
    <t>Ettepanek edastastakse uue DHSi arendustiimile.</t>
  </si>
  <si>
    <t>Teabehaldus, finants-majandus funktsioonidesse võib ka struktuuritoetuste kirjavahetust lisanduda (nt lepingud), mille säilitustähtaeg on pikem. On ka osaliste vahendite kasutamist.</t>
  </si>
  <si>
    <t xml:space="preserve">Projektidega seotud dokumendid  liigituvad eraldi funktsiooni alla. </t>
  </si>
  <si>
    <t>Haridus- ja Noorteamet</t>
  </si>
  <si>
    <t>Auditi toimikud ja auditi kirjavahetus võiksid olla samas sarjas</t>
  </si>
  <si>
    <t>Arvestatud.</t>
  </si>
  <si>
    <t>Juhtimisalane kirjavahetus ja kirjavahetus teabehalduse küsimustes - mõlemad sisaldavad kirjavahetust kodanikega, kas on mõistlik hoida kahte sarja? või peaks olema üldikirjavahetus</t>
  </si>
  <si>
    <t>Arvestatud osaliselt.</t>
  </si>
  <si>
    <t>Juhtimise kirjavahetus nimetatud ümber kirjavahetus asutuse üldküsimustes. Samas on teabehalduse küsimustes eraldi kirjavahetus, kuna funktsioonid ja sisu erinevad.</t>
  </si>
  <si>
    <r>
      <t xml:space="preserve">Raamliigitusskeemist </t>
    </r>
    <r>
      <rPr>
        <b/>
        <sz val="11"/>
        <color rgb="FF000000"/>
        <rFont val="Calibri"/>
        <family val="2"/>
        <charset val="186"/>
        <scheme val="minor"/>
      </rPr>
      <t>puudu kvaliteedijuhtimine</t>
    </r>
    <r>
      <rPr>
        <sz val="11"/>
        <color rgb="FF000000"/>
        <rFont val="Calibri"/>
        <family val="2"/>
        <charset val="186"/>
        <scheme val="minor"/>
      </rPr>
      <t xml:space="preserve"> (kvaliteedijuhtimisega seotud dokumendid (sh juhendid, kvaliteediauditite aruanded, jm)</t>
    </r>
  </si>
  <si>
    <t xml:space="preserve">Enamasti liigituvad kvaliteedijuhtimise dokumendid erinevate sarjade vahel või kui spetsiifiline vajadus, siis saab asutus täiendada oma liigitusskeemi. </t>
  </si>
  <si>
    <r>
      <t xml:space="preserve">Raamliigitusskeemist </t>
    </r>
    <r>
      <rPr>
        <b/>
        <sz val="11"/>
        <color rgb="FF000000"/>
        <rFont val="Calibri"/>
        <family val="2"/>
        <charset val="186"/>
        <scheme val="minor"/>
      </rPr>
      <t>puudu pitsatite ja templijäljendite kogu</t>
    </r>
    <r>
      <rPr>
        <sz val="11"/>
        <color rgb="FF000000"/>
        <rFont val="Calibri"/>
        <family val="2"/>
        <charset val="186"/>
        <scheme val="minor"/>
      </rPr>
      <t xml:space="preserve"> - kas ei ole aktuaalne?</t>
    </r>
  </si>
  <si>
    <t>Valdavalt ei ole kasutuses, dokumendihalduskord reguleerib pitsatite ja templite kasutamist.</t>
  </si>
  <si>
    <t>Asutuse poolt tunnistuste väljastamine, tõendid ja teatised - katmata ala?</t>
  </si>
  <si>
    <t>Teatised ja tõendid saab liigitada kirjavahetuse alla (nt personalitöö, teabehalduse funktsioon). Tunnistuste väljastamine on seotud enamasti põhitegevusega.</t>
  </si>
  <si>
    <t>Arhiividokumentide laenutamise registri säilitustähtaeg alatine tundub esialgu natuke liiga pikk</t>
  </si>
  <si>
    <t>10 aastat laenutamise lõppemisest.</t>
  </si>
  <si>
    <t>Enamustes sarjades võib tekkida struktuurivahenditega seotud dokumente, säilitustähtajal paindlikkus nagu nt finantsi ja majanduse funktsioonis</t>
  </si>
  <si>
    <t>Rahvusarhiiv</t>
  </si>
  <si>
    <t>Raamliigitusskeemist puudu Majandusaasta aruanded.?</t>
  </si>
  <si>
    <t>Majandusaasta aruandeid ei teki asutustes.</t>
  </si>
  <si>
    <t xml:space="preserve">Raamliigitusskeemist puudu Liigitusskeem/id (Liigitusskeemide haldamine). Kas ei ole vajalik? </t>
  </si>
  <si>
    <t>Liigitusskeem kinnitatakse põhitegevuskäskkirjaga.</t>
  </si>
  <si>
    <t xml:space="preserve">Katmata on saabuvad volikirjad ja garantiikirjad ning oma asutuse garantiikirjad. Kas oma garantiikirjale eraldi sari või lisada finants_majanduse Finantsalase kirjavahetuse juurde vm variant. Saabuvad garantiikirjad võib samuti antud raami järgi paigutada Finantsalasesse kirjavahetusse. Rahvusarhiivis on oma asutuse garantiikirjad eraldi sarjana ja saabuvad garantiikirjad paigutatud vastava põhitegevuse kirjavahetuse sarja.     </t>
  </si>
  <si>
    <t>Volikirjad olemas juhtimise funktsiooni all. Garantiikirjad on finants- ja majandustegevuse kirjavahetuse all.</t>
  </si>
  <si>
    <t>Üldpõhimõtted: puudu lühendid e-Stat, RIHAKE, KAIS, REIS, RHR.</t>
  </si>
  <si>
    <t>Täiendatud lühendeid, mida raamliigitusskeemis oleme kasutanud.</t>
  </si>
  <si>
    <t>Juhtimine</t>
  </si>
  <si>
    <t>Põhitegevuskäskkirjad</t>
  </si>
  <si>
    <t>Põhitegevuse käskkirjad jaguneksid kaheks- kas tuua ka eraldi ridadena välja.</t>
  </si>
  <si>
    <t>Asutusel saab luua alamtoimikud.</t>
  </si>
  <si>
    <t>Kas võiks ka riikliku järelevalve lisada?</t>
  </si>
  <si>
    <t>Riiklik ja haldusjärelevalve on põhitegevus ning sellega seotud teave liigitub põhitegevuse alla.</t>
  </si>
  <si>
    <t>Säilitustähtajaks "Asutuse tegevuse lõppemiseni", hindamismärkes "AV" - ei ühildu.</t>
  </si>
  <si>
    <t>Säilitustähtajaks kaaluda 10 aastat süsteemi sulgemisest.</t>
  </si>
  <si>
    <t>Finants_majandus</t>
  </si>
  <si>
    <t>Lepingud juriidiliste isikutega</t>
  </si>
  <si>
    <t>Sisu järgi majanduslepingud asutuse toimimiseks - võiks nii ollagi -  Majanduslepingud</t>
  </si>
  <si>
    <t>HTM-i/ministeeriumite jaoks puudu "Eelarveliste eraldiste lepingud", millega antakse juriidilistele isikutele raha</t>
  </si>
  <si>
    <t>Lepingute sarjad kokku tõstetud ja nimetatud "Majanduslepingud". Asutus lisab põhitegevuse funktsiooni alla vajadusel eraldi lepingute sarjad (ESF programmide/ projektidega, toetuste eraldamisega jm seoses).</t>
  </si>
  <si>
    <t>Personal</t>
  </si>
  <si>
    <t>Aja jooksul pealkiri muutunud: Personalivestluste ja töötajate juhendamise dokumendid</t>
  </si>
  <si>
    <t>HTM-i varasem kommentaar: Kas pika teenistusega on vajalik nt 15 aasta tagused vestlusi? Ettepanek 3 aastat loomisest. 
Hetkel koos erineva väärtuse/sisuga dokumend.</t>
  </si>
  <si>
    <t>Kas osaliselt ei dubleeri Finants_majnduse Majandustehingute dokumendid (lähetused)?</t>
  </si>
  <si>
    <t>Jääb personalitöö funktsiooni alla koos lähtuskorraldustega.</t>
  </si>
  <si>
    <t>Selgituses sees, et sari sisaldab ka tegevuskava aga see peaks olema hoopis juhtimise funktsioonis tööplaanide juures? Samuti peaksid olema reeglid kinnitatud käskkirjaga - täpsustada kirjeldust.</t>
  </si>
  <si>
    <t>Kui sari sisaldab dokumente, mis asutustes tekib teises sarjas (nt kinnitatakse käskkirjaga), siis viidatakse sarja juures vastavale sarjale.</t>
  </si>
  <si>
    <t>ei peaks olema ainult riigieelarvelise rahastusega märget.</t>
  </si>
  <si>
    <t xml:space="preserve">Säilitustähtaeg võiks pikem olla, nt 10 a. Oluline hallata asutuses kuni  kohtulahendi täitmise lõppemiseni. </t>
  </si>
  <si>
    <t>Kohtuasjad säilitatud ka e-toimikus.</t>
  </si>
  <si>
    <t xml:space="preserve">Sari võiks sisaldada ainult oma asutuse volikirju. Asutus märgib oma liigitusskeemis (vbl ka     raamliigitusskeemis) sarja sisusse, millised volitused millises sarjas tekivad. </t>
  </si>
  <si>
    <t xml:space="preserve">  - </t>
  </si>
  <si>
    <t xml:space="preserve">Võiks lisada templite ja pitsatite nimekirja (kogu, register). Teabekuju: andmed. Sisaldaks andmeid templite kirjelduse, koguste, vastutaja, hoolduse jne kohta. </t>
  </si>
  <si>
    <t>Pitsatite ja templite haldust reguleerib asutuse dokumendihalduskord. Vajadusel saab asutus lisada oma liigitusskeemi.</t>
  </si>
  <si>
    <t>Arhiiviüleavaade</t>
  </si>
  <si>
    <t>Seos infosüsteemiga ASTRA</t>
  </si>
  <si>
    <t xml:space="preserve">  -</t>
  </si>
  <si>
    <t xml:space="preserve">Rahvusarhiivi jaoks puudu "Majanduskäskkirjad" -ST: 7 a, millega kinnitatakse varude arvelevõtmine, teenuste/varude müügihind, varaline vastutus, inventuuride läbiviimine, riigihangete algatamine, isikliku sõiduauto kasutamise kulude kompenseerimine jm. </t>
  </si>
  <si>
    <t>Osaliselt on tegemist RTIPi dokumentidega, osaliselt jaotuvad muude sarjade vahel (nt riigihangete dokumendid).</t>
  </si>
  <si>
    <t>Katmata või kus/kuidas hoitakse kinnitatud riigieelarve. Sarja sisu vajab täpsustamist. Kas haldusala asutuste riigieelarve (RES) plaanid peaks haldama eelarvedokumentide või finantsalase kirjavahetuse sarjas. Vaadata ja võrrelda koos finantsalase kirjavahetuse sarja sisuga (rida 6). Eelarvega seotud kirjavahetus võiks olla ka eelarvedokumentide sarjas (rida 2). Vaadata üle ka hoiukohad. Nt eelarvedokumentide sisus toodud aruannete infot hoitakse Rahvusarhiivis SAPis. Vaadata üle kas e-Stat on ikka seotud infosüsteem, Rahvusarhiivi finantsspetsialistid ütlevad, et e-Stat pole seotud. Lisada teabekujuks andmed.</t>
  </si>
  <si>
    <t>Seotud süsteemidest on maha võetud e-Stat, lisatud SAP. Teabekujuks on lisatud andmed.</t>
  </si>
  <si>
    <t>Finantsalane kirjavahetus</t>
  </si>
  <si>
    <t xml:space="preserve">Vaadata üle sisu ja hõlmatavus ning võrrelda reaga 2. lisada "andmed". Hoiukohaks lisada muu hoiukoht. </t>
  </si>
  <si>
    <t>Korduvus maha võetud.B34:G34  Kirjavahetus registreeritakse DHSis dokumendina (ei lisata formaati "andmed") ning hoiukoht on DHS. Erisuse saab lisada asutuse liigitusskemi.</t>
  </si>
  <si>
    <t>Finants_majandus/Personal</t>
  </si>
  <si>
    <t>Majandustehingute dokumendid/Lähetuskorraldused ja aruanded</t>
  </si>
  <si>
    <t>Lähetuskorraldused ja -aruanded on dubleeritud.</t>
  </si>
  <si>
    <t xml:space="preserve">Ei sisalda ainult riigieelarvelisele rahastusele lepinguid (sh toetused, majandustegevuse tulud). </t>
  </si>
  <si>
    <t>Sõnastust täpsustatud. Toetuste lepingud liigituvad põhitegevuse alla.</t>
  </si>
  <si>
    <t>Lepingud juriidiliste isikutega                     - Lepingud füüsiliste isikutega</t>
  </si>
  <si>
    <t xml:space="preserve">Mis on liigitamise vajaduseks?  Võiks olla Majanduslepingud või haldus- ja majandustegevusega seotud lepingud vm. Kui sarja nimetust muuta, saaksime siia hõlmata ka autorilepingu, nõustamislepingu, mis on sõlmitud füüsiliste isikutega. Hetkel selle raami põhjal jäävad eeltoodud lepingud katmata.  </t>
  </si>
  <si>
    <t>Hoiukoht -lisada müügisüsteem</t>
  </si>
  <si>
    <t>RLS-i lisatud "muu hoiukoht", asutus saab oma liigitusskeemis täpsustada hoiukohta.</t>
  </si>
  <si>
    <t>Juurdepääsupiirang: õige lühend on RHS (Riigihangete seadus). Lisada võimalikuks JPPks RHS § 110 lg 5 ja AvTS § 35 lg 1 p 17.</t>
  </si>
  <si>
    <t>Eemaldada sisust ... , lisatasu akadeemilise kraadi, võõrkeelte valdamise, staaźi eest. … . Kehtis eelmises ATSis</t>
  </si>
  <si>
    <t>Hoiukoht -lisada muu hoiukoht</t>
  </si>
  <si>
    <t>Hoiukoht -lisada muu hoiukoht.</t>
  </si>
  <si>
    <t>Puhkuste ja puudumiste dokumendid</t>
  </si>
  <si>
    <t>Juurdepääsupiirang -lisada AvTS § 35 lg 1 p 12, AvTS § 35 lg 1 p 13 (lapsepuhkused pigem era- või perekonnaelu puudutav).</t>
  </si>
  <si>
    <t xml:space="preserve">Sarja nimetust võiks üldistada, nt "Töösuhtealased (koostöö)lepingud". Siis saaks siia hõlmata ka koolitus-, ressursimahuka koolituse, tööpraktika lepingu, vabatahtliku tegevuse lepingu. Koondada siia kõik lepingud, mis puudutavad töösuhteid või väljaõpet. Säilitustähtaeg 1 aasta lepingu lõppemisest on liiga lühike, võiks olla 3 või 5 aastat lõppemisest (RAs on 7 a). </t>
  </si>
  <si>
    <t>Täpsustada sisu. Kas sisaldab teavet kes-millist autasu-millal on saanud. Kas siin ka teave tunnustamisega/autasustamisega kaasneva rahalise vm preemia kohta. Tänukirjad?</t>
  </si>
  <si>
    <t>Juurdepääsupiirang -lisada AvTS § 35 lg 1 p 15.</t>
  </si>
  <si>
    <t>Keeleamet</t>
  </si>
  <si>
    <t>Vaatasime oma asutuses liigituskeemi üle ja meie asutusel puuduvad ettepanekud. Meie asutuse jaoks on kõik sarjad olemas ja nende teave hoiustamise ja juurdepääsupiirangute kohta on sama.</t>
  </si>
  <si>
    <t>Keskkonnaamet</t>
  </si>
  <si>
    <t>Palume võimalusel arvestada RLSi kavandi koostamisel  asutuste ettepanekuid dokumentide säilitustähtaegade osas.</t>
  </si>
  <si>
    <t xml:space="preserve">Koostöölepingud </t>
  </si>
  <si>
    <t>Säilitustähtaeg: alatine</t>
  </si>
  <si>
    <t xml:space="preserve">Säilitustähtaeg 7 aastat kokkuleppe sõlmimisest. Asutus pikendab vajadusel säilitustähtaega. </t>
  </si>
  <si>
    <t xml:space="preserve">Juhtkonna koosoleku protokollid </t>
  </si>
  <si>
    <t xml:space="preserve"> Asutus pikendab vajadusel säilitustähtaega. </t>
  </si>
  <si>
    <t xml:space="preserve">Asutus pikendab vajadusel säilitustähtaega. </t>
  </si>
  <si>
    <t>Statistilised aruanded, analüüsid, uuringud asutuse tegevusvaldkondade kohta</t>
  </si>
  <si>
    <t>AV, säilitustähtaeg: alatine</t>
  </si>
  <si>
    <t xml:space="preserve">Töötasustamise käskkirjad </t>
  </si>
  <si>
    <t xml:space="preserve">Töötasustamise käskkirjad võiksid olla personalikäskkirjade sarjas.  </t>
  </si>
  <si>
    <t>Erinevad säilitustähtajad.</t>
  </si>
  <si>
    <t>Luua eraldi sari „Vaideasjad“ Vaided, mis esitatakse käskkirjade, korralduste, otsuste kohta ja nende kirjavahetus -  säilitustähtaeg: alatine</t>
  </si>
  <si>
    <t>Kirjavahetus teabehalduse küsimustes</t>
  </si>
  <si>
    <t>Luua eraldi teabenõuete sari.</t>
  </si>
  <si>
    <t>Teabenõuded võimalus paigutada kirjavahetuse teabehalduse küsimustes alla või vastavalt sisule põhifunktsioonide kirjavahetuse alla.</t>
  </si>
  <si>
    <t>Lepingud füüsiliste isikutega</t>
  </si>
  <si>
    <t>Liita sari „lepingud füüsiliste isikutega“ sarjaga „lepingud juriidiliste isikutega“ – ei ole mõistlik eraldi sarjadena pidada. Sarja pealkiri „Lepingud“ – RLSi sisukirjelduses täpsemalt lahti kirjutada, mis dokumendid tekivad.</t>
  </si>
  <si>
    <t>Sarja nimetus on "Majanduslepingud"</t>
  </si>
  <si>
    <t>Liita sari „lepingud juriidiliste isikutega“ sarjaga „lepingud juriidiliste isikutega“ – ei ole mõistlik eraldi sarjadena pidada. Sarja pealkiri „Lepingud“ – RLSi sisukirjelduses täpsemalt lahti kirjutada, mis dokumendid tekivad.</t>
  </si>
  <si>
    <t>Konkurentsiamet, Andmekaitse Inspektsioon, Patendiamet</t>
  </si>
  <si>
    <t>Justiitsministeerium</t>
  </si>
  <si>
    <t>Kuna oleme väikesed asutused siis kindlasti kõike ei ole mõttekas meil kasutada.
Välja võib tuua, et meie soov on lepingud juriidiliste- ja eraisikutega kokku panna, kuna viimaseid on meil vaid 1-2 aastas.</t>
  </si>
  <si>
    <t>Maksu- ja Tolliamet</t>
  </si>
  <si>
    <t>Rahandusministeerium</t>
  </si>
  <si>
    <t>AV sarjadele on märgitud säilitustähtajad, need peaks olema alatised.</t>
  </si>
  <si>
    <t>Lühim aeg, mille jooksul teavet tuleb asutuses säilitada </t>
  </si>
  <si>
    <t>Ühtlustada sarjade hindamisväärtused.</t>
  </si>
  <si>
    <t>Hindamisväärtused üle vaadatud. Tagasiside edastatud ka Rahvusarhiivile.</t>
  </si>
  <si>
    <t xml:space="preserve">Mammutsarjad on mõeldavad vaid siis, kui sinna alla saab luua alamsarju, kahjuks ei ole lisatud manuaalist võimalik mõista, kas nende (alamsarjade) loomine on lubatud. </t>
  </si>
  <si>
    <t>Mahukate sarjade puhul on asutusel võimalik luua allsarju/toimikuid (vt legendi).</t>
  </si>
  <si>
    <t>Üldkasutatavad sarjad mis on kõikides asutustes kasutuse võiks olla ühe tunnusega nt 1.1 põhitegevuskäskkirjad, 1.2 juhtimisalased protokollid ja memod jne, see lihtsustaks dokumendihalduri tööd.</t>
  </si>
  <si>
    <t>Kandjana on mõningatel juhtudel märgitud ka paber, kas originaale plaanitakse säilitada paberkandjal või hävitatakse peale digiteerimist?</t>
  </si>
  <si>
    <r>
      <rPr>
        <b/>
        <sz val="11"/>
        <color theme="1"/>
        <rFont val="Calibri"/>
        <family val="2"/>
        <charset val="186"/>
        <scheme val="minor"/>
      </rPr>
      <t>Teabekandja</t>
    </r>
    <r>
      <rPr>
        <sz val="11"/>
        <color theme="1"/>
        <rFont val="Calibri"/>
        <family val="2"/>
        <charset val="186"/>
        <scheme val="minor"/>
      </rPr>
      <t xml:space="preserve"> näitab, kuidas dokumente säilitatakse olenemata sellest, kuidas teave loodi või saadi. </t>
    </r>
  </si>
  <si>
    <t>MTA-s kasutatavad sarjab võivad sisaldada juurdepääsupiirangut MKS § 26 lg 1 dokumente va PO funktsioon</t>
  </si>
  <si>
    <t>Asutus märgib oma liigitusskeemis vastava piirangu aluse.</t>
  </si>
  <si>
    <t>Eelistaks lepingute jaotust majandusliku sisu järgi (hankeleping/üürileping/riigivara võõrandamise leping vms.), mitte teise osapoole liigituse järgi (füüsiline vs. Juriidiline isik). Näiteks konfiskeeritud kaupade või riigivara oksjonil võib osapool olla nii füüsiline kui juriidiline isik. Kui allsarjad on lubatud, siis ei ole probleemi.</t>
  </si>
  <si>
    <t xml:space="preserve">Lepingute sarjad kokku tõstetud ja nimetatud "Majanduslepingud". </t>
  </si>
  <si>
    <t xml:space="preserve">Üldine </t>
  </si>
  <si>
    <r>
      <t xml:space="preserve">Säilitustähtaeg 10 aastat pärast lepingu lõppemist, jurist arvamus „RPS § 12 lg 2 on sätestatud üldine nõue, mille kohaselt peab raamatupidamiskohuslane säilitama lepinguid, mis on vajalikud majandustehingute arusaadavaks kirjeldamiseks revideerimise käigus, seitse aastat alates vastava majandusaasta lõpust. Samas avaliku sektori finantsarvestuse  ja  -aruandluse juhendi § 7 p 13 kohaselt säilitatakse saldoandmikke nende infosüsteemis vähemalt 10 aastat. Majandusaasta lõpu seisuga esitatud saldoandmikud võib saldoandmike infosüsteemist kustutada, kui nende põhjal koostatud elektroonilised aruanded on üle antud Riigiarhiivile. Sama §-i lg 1 kohaselt nimetatakse saldoandmikuks üldeeskirjas kontokombinatsioonide ja nende saldode järjestatud loetelu üldeeskirja lisades 1, 2, 3, 4 ja 5 toodud kontoplaani järgi. Nagu aru saan siis sisaldab saldoandmik ka </t>
    </r>
    <r>
      <rPr>
        <b/>
        <sz val="11"/>
        <color rgb="FF000000"/>
        <rFont val="Calibri"/>
        <family val="2"/>
        <charset val="186"/>
        <scheme val="minor"/>
      </rPr>
      <t>majandus- ja halduslepinguid</t>
    </r>
    <r>
      <rPr>
        <sz val="11"/>
        <color rgb="FF000000"/>
        <rFont val="Calibri"/>
        <family val="2"/>
        <charset val="186"/>
        <scheme val="minor"/>
      </rPr>
      <t xml:space="preserve">, mistõttu tuleb meil lähtuda nende säilitustähtaja osas nimetatud juhendist ning säilitada neid </t>
    </r>
    <r>
      <rPr>
        <b/>
        <sz val="11"/>
        <color rgb="FF000000"/>
        <rFont val="Calibri"/>
        <family val="2"/>
        <charset val="186"/>
        <scheme val="minor"/>
      </rPr>
      <t>vähemalt 10 aastat</t>
    </r>
    <r>
      <rPr>
        <sz val="11"/>
        <color rgb="FF000000"/>
        <rFont val="Calibri"/>
        <family val="2"/>
        <charset val="186"/>
        <scheme val="minor"/>
      </rPr>
      <t>.“</t>
    </r>
  </si>
  <si>
    <t>Majandustegevuse kirjavahetus</t>
  </si>
  <si>
    <t>Säilitustähtaeg 7 aastat.Kas tellimiskirjad läheksid ka siia alla, kui jah, siis nende säilitustähtaeg on 3 aastat.</t>
  </si>
  <si>
    <t>Ühtlustame säilitustähtaega.</t>
  </si>
  <si>
    <t>Distsiplinaarmenetluste käskkirjad säilitustähtaeg „ALATINE“.</t>
  </si>
  <si>
    <t>Erinevad säilitutähtajad.</t>
  </si>
  <si>
    <t>MTA- s on eraldi funktsioon sisekontrolli teostamine, mille alla kuulub sarjad distsiplinaarmenetluste käskkirjad, Distsiplinaarasjade menetluste, teenistusliku järelvalve menetluste kokkuvõtted ja korraldused, Kirjavahetus sisekontrolli küsimustes (sh andmekaitse)jne.</t>
  </si>
  <si>
    <t>Vastavad sarjad on liigitusskeemis juhtimise ja personalifunktsiooni all kaetud.</t>
  </si>
  <si>
    <t>Sarjadele ligipääs on piiratud e dokumente näeb vaid sisekotroll ja me ei ole nõus sellest loobuma</t>
  </si>
  <si>
    <t>Lisatasu kraadi, keele, staazi eest - kas see tuleb mõnest eriseadusest? ATSis ei ole.</t>
  </si>
  <si>
    <t>Maha võetud.</t>
  </si>
  <si>
    <t>Eksitav peakiri. Põhipalgaga seotud määramised ja muutmised on personalikäskkirjade sarjas. Töötasustamise asemel kasutada "Lisatasu käskkirjad"</t>
  </si>
  <si>
    <t>Sisult personalikäskkiri ja nõus ühendamisega aga säilitustähtaeg erinev.</t>
  </si>
  <si>
    <t>Säilitustähtajad erinevad ning jäävad eraldi sarjadena.</t>
  </si>
  <si>
    <t>Hoiukoht: DHS, RTIP. Seotud infosüsteem: SAP</t>
  </si>
  <si>
    <t>Hoiukoht: DHS, muu hoiukoht; DOPLIS</t>
  </si>
  <si>
    <t>RLS-s märgitud hoiukohana "Muu hoiukoht". Asutus toob oma liigitusskeemis  täpsemalt välja, mis süsteeme kasutatakse.</t>
  </si>
  <si>
    <t>Praktikaleping, konfidentsiaalsusleping, vm.VÕS lepingud?</t>
  </si>
  <si>
    <t>Muud VÕS lepingud on fintants- ja majandustegevuse funktsiooni all.</t>
  </si>
  <si>
    <t>Riigisaladusega seotud dokumendid  </t>
  </si>
  <si>
    <t>Nimetus: Riigisaladuse ja salastatud välisteabega seotud dokumendid. Säilitustähtaeg: ALATINE. MTA-l on selleks olemas eraldi funktsioon „Riigisaladuse ja salastatud välisteabega töö korraldamine“ koos oma 22 sarjaga, seega ei poolda nende dokumentide mujale registreerimist</t>
  </si>
  <si>
    <t xml:space="preserve">Riigisaladuse juurdepääsu lubade ja juurdepääsu omavate isikute register </t>
  </si>
  <si>
    <t>Nimetus: Riigisaladuse juurdepääsu lubade ja juurdepääsu omavate isikute register (salastatud välisteabe juurdepääsu sertifikaatide ja isikute kohta ka?). Säilitustähtaeg: ALATINE, MTA-l on selleks olemas eraldi funktsioon „Riigisaladuse ja salastatud välisteabega töö korraldamine“ koos oma 22 sarjaga, seega ei poolda nende dokumentide mujale registreerimist</t>
  </si>
  <si>
    <t xml:space="preserve">Säilitustähtaeg: Vastavalt dokumentide säilitustähtajale, millist lisaväärtust annab alatine säilitustähtaeg </t>
  </si>
  <si>
    <t>Säilitustähtaeg: 7 aastat, millist lisaväärtust annab alatine säilitamine. Juurdepääsupiirang: 5 aastat - AvTS § 35 lg 1 p 9; 110 aastat - AvTS § 35 lg 1 p 12; 5 aastat - MKS § 26 lg 1 (AvTS § 35 lg 1 p 19) Riigisaladuse alus: AK</t>
  </si>
  <si>
    <t>üldine</t>
  </si>
  <si>
    <t>Projektide haldamine ja kirjavahetus on täiesti erinevad teemad. Projekt võib olla mitmeid aastaid kestev ettevõtmine e asjapõhine, kirjavahetus tavaliselt sarjapõhine.Säilitustähtaeg: 20 aastat või vastavalt struktuuritoetuste õigusaktides kehtestatud tähtaegadeleJuurdepääsupiirang: 5 aastat - MKS § 26 lg 1 (AvTS § 35 lg 1 p 19); 5 aastat - AvTS § 35 lg 1 p 9; 5 aastat - AvTS § 35 lg 1 p 10 Riigisaladuse alus: AK</t>
  </si>
  <si>
    <t>Avalikkuse informeerimisega seotud dokumendid</t>
  </si>
  <si>
    <t>Pressiteated ja artiklid ajakirjandusele. Säilitustähtaeg: ALATINE, Arhiiviväärtuslik; HO nr 66, 04.07.2013</t>
  </si>
  <si>
    <t>Asutus lisab erisuse oma liigitusskeemi.</t>
  </si>
  <si>
    <t>Kuidas saab AV säilitustähtaeg olla asutuse tegevuse lõppemiseni</t>
  </si>
  <si>
    <t>Arhiivimoodustaja puhul näitab AV tähtaega, kaua võib teavet hoida asutuses. Antud sarja puhul asutuse tegevuse lõppemiseni ning teave kuulub üleandmisele Rahvusarhiivi.</t>
  </si>
  <si>
    <t>Vaided ja kirjavahetus on ikka päris erinevad teemad. MTA-l hetkel olemas eraldi funktsioon "Õigusalane nõustamine" oma kümne sarja/alamsarjaga, ei poolda liitmist üheks sarjaks ega ka juhtimise funktsiooni alla toomist.Vaiete säilitustähtaeg: 7 aastat pärast vaidemenetluse lõppemist. Kirjavahetuse säilitustähtaeg: 7 aastat. Juurdepääsupiirang: 5 aastat - MKS § 26 lg 1 (AvTS § 35 lg 1 p 19) Riigisaladuse alus: AK</t>
  </si>
  <si>
    <t>Säilitustähtaeg: 7 aastat pärast volituse lõppemist</t>
  </si>
  <si>
    <t>Asutusel vajadusepõhiselt võimalik pikendada säilitustähtaega.</t>
  </si>
  <si>
    <t xml:space="preserve">Säilitustähtaeg: 10 aastat pärast kohtuotsuse jõustumist. Riigivastutuse seadus:
§ 17.  Taotluse või kaebuse esitamine
§ 17.  Taotluse või kaebuse esitamine
  (1) Kahju hüvitamiseks võib esitada taotluse kahju tekitanud haldusorganile või kaebuse halduskohtule. Taotlus kohtu poolt tekitatud kahju hüvitamiseks esitatakse Justiitsministeeriumile.
  (2) Kahju tekitamisel käesoleva seaduse § 12 lõikes 3 sätestatud juhul esitatakse taotlus haldusorganile, kes kahju tekitanud füüsilisele või eraõiguslikule juriidilisele isikule andis volitused avalike ülesannete täitmiseks. Kui volitused tulenevad vahetult seadusest, esitatakse taotlus füüsilise või eraõigusliku juriidilise isiku üle riiklikku järelevalvet teostavale haldusorganile.
  (3) Taotlus või kaebus tuleb esitada kolme aasta jooksul, arvates päevast, millal kannatanu kahjust ja selle põhjustanud isikust teada sai või pidi teada saama, sõltumata teada saamisest aga 10 aasta jooksul kahju tekitamisest või selle põhjustanud sündmusest arvates.
Seotud infosüsteemid: Kohtute infosüsteem, e-toimik, DHS
MTA-l on funktsioon „Õigusalane nõustamine“ oma 10 sarjaga, ei poolda kohtuasjade eraldamist teistest õigusloome teemadest. </t>
  </si>
  <si>
    <t>Juhtimisalased protokollid ja memod</t>
  </si>
  <si>
    <t>Juurdepääsupiirang: Võib sisaldada AK dokumente, 5 aastat - AvTS § 35 lg 1 p 3, lg 3</t>
  </si>
  <si>
    <t>Asutus lisab vajadusel oma liigitusskeemi vastava juurdepääsupiirangu sätte.</t>
  </si>
  <si>
    <t>Tarbijakaitse ja Tehnilise Järelevalve Amet</t>
  </si>
  <si>
    <t>Hoiukoht on meil siseveeb, sest need on nö infotunnid, kus osakonnad annavad ülevaate ning neid me DHS-is ei registreeri. S.o TTJA juhtkonna otsus, et teeme nii. Võib-olla on veel asutusi, kellel ei ole DHS-is.</t>
  </si>
  <si>
    <t>Asutus kajastab liigitusskeemis teabe asukohta vastavalt asutuse praktikale.</t>
  </si>
  <si>
    <t>Me eelistame vaietel kasutada eraldi sarja, mitte õigusalase kirjavahetusega koos.</t>
  </si>
  <si>
    <t xml:space="preserve">Meil on saabuvad volikirjad samas sarjas. Siis võiks sisu hõlmatavusse lisada: asutusele esitatud volikirjad. TTJA õiguse tagasiside volikirjade kohta: Ei tea, et oleks mingi seadusest tulenev nõue või loogika. Osades asutustes võib olla nii, et nt asjaajamiskord nõuab käskkirjana vormistamist. Küsimus pigem tehnilist, mitte õiguslikku laadi. </t>
  </si>
  <si>
    <t>Antud sarja tekivad asutuse volikirjad. Asutusele esitatud volikirjad hõlmatakse põhifunktsiooni kirjavahetuse.</t>
  </si>
  <si>
    <t>Personalikäskkirjad / töötasustamise käskkirjad</t>
  </si>
  <si>
    <t>Loogiliselt võiksid olla koos, kui jätta säilitustähtajad kõrvale.</t>
  </si>
  <si>
    <t>Eraldi sarjad erinevate säilitustähtaegade tõttu.</t>
  </si>
  <si>
    <t>Hoiukoht: talendipank. Konkursi luhtumise otsus on DHS-is.</t>
  </si>
  <si>
    <t>Hoiukohana näidatud muu hoiukoht ning asutus oma liigitusskeemis määratleb täpsemalt.</t>
  </si>
  <si>
    <t>Säilitustähtaeg 5 aastat jõustumisest on piisav.</t>
  </si>
  <si>
    <t>Välisministeerium</t>
  </si>
  <si>
    <t>Välisministeeriumil ei ole täiendavaid ettepanekuid raamliigitusskeemi täiendamiseks / muutmiseks.</t>
  </si>
  <si>
    <t>Terviseamet</t>
  </si>
  <si>
    <t>Sotsiaalministeerium</t>
  </si>
  <si>
    <t>Juhtimisalane kirjavahetus</t>
  </si>
  <si>
    <t>Kirjavahetus on reeglina seotud konkreetse sisuvaldkonnaga ja läheb muude funktsioonide alla,  ainult juhtimise teemal kirjavahetust praktiliselt ei teki. Kui sellist sarja on eraldi üldse vaja,  siis võiks lisada konkreetsed näited,  mida sinna sarja salvestada (praegune „Suhtlus riigiasutuste, organisatsioonide ja kodanikega“ on üldsõnaline,  pigem täpsustada, milline suhtlus sarja läheb). Siis saab lisada ka sobivad juurdepääsupiirangu alused.  Järelevalvet teostava ametina teeme ettepaneku lisada võimaliku alusena ka 5 aastat - AvTS § 35 lg 1 p 2.</t>
  </si>
  <si>
    <t>Sarja nimetust ja kirjeldust muudetud, lisatud ka täiendav JPP alus.</t>
  </si>
  <si>
    <t> see sari tundub loogilisem (ja Terviseameti praeguses liigitusskeemis ka on) juhtimise funktsiooni all. </t>
  </si>
  <si>
    <t>Põhitegevuskäskkirjad </t>
  </si>
  <si>
    <t>kas see on kokku lepitud ja nn ametlik nimetus või sobib sarja nimetuseks ka „Üldkäskkirjad“</t>
  </si>
  <si>
    <t>Sarja nimetust muudetud "Üldkäskkirjad"</t>
  </si>
  <si>
    <t>Personalikäskkirjad ja Töötasustamise käskkirjad</t>
  </si>
  <si>
    <t> kas need sarjad peavad olema eraldi või võiksid käskkirjad olla ühtses „Personalikäskkirjad“  sarjas säilitustähtajaga 75 aastat teenistussuhte lõppemisest?</t>
  </si>
  <si>
    <t>Erinevad säilitustähtajad ja sellest tulenevalt erinevad sarjad.</t>
  </si>
  <si>
    <t>kas sellist sarja on eraldi vaja ja miks on selle sarja säilitustähtaeg alatine? Arhiividokumente laenutatakse reeglina ainult oma asutuse teenistujatele, laenutamine registreeritakse DHSis (nt kirjavahetuse sarjas) ja teenistuja peab enne teenistusest lahkumist kõik laenutatud dokumendid ja toimikud tagastama, mistõttu ei näe vajadust selle registri alatiseks säilitamiseks.</t>
  </si>
  <si>
    <t>Liigitusskeem kajastab kogu asutuses tekkivat teavet sõltumata hoiukohast jm. Säilitustähtaega muudetud - 10 aastat.</t>
  </si>
  <si>
    <r>
      <rPr>
        <sz val="11"/>
        <color rgb="FF000000"/>
        <rFont val="Calibri"/>
        <family val="2"/>
        <charset val="186"/>
        <scheme val="minor"/>
      </rPr>
      <t xml:space="preserve">Meil on ka otseselt liigitusskeemi mittepuudutav nn </t>
    </r>
    <r>
      <rPr>
        <b/>
        <sz val="11"/>
        <color rgb="FF000000"/>
        <rFont val="Calibri"/>
        <family val="2"/>
        <charset val="186"/>
        <scheme val="minor"/>
      </rPr>
      <t>tehniline küsimus säilitustähtaegade jälgimise praktika kohta juhtudel,  kui säilitustähtaeg on nt „10 aastat peale komisjoni tegevuse lõppemist“,  „7 aastat kokkuleppe lõppemisest“,   „5 aastat teenistussuhte lõppemisest“</t>
    </r>
    <r>
      <rPr>
        <sz val="11"/>
        <color rgb="FF000000"/>
        <rFont val="Calibri"/>
        <family val="2"/>
        <charset val="186"/>
        <scheme val="minor"/>
      </rPr>
      <t xml:space="preserve"> jms.  Kui ei ole tehtud asjatoimikut ja dokumendid on tavatoimikus,  siis kuidas olete säilitustähtaja lõppu jälginud?  Proovime leida enda jaoks parimat ja vähem töömahukat varianti,  kuid tundub, et hetkel on kõige lihtsam siiski iga komisjon, leping jms eraldi toimikutesse teha.</t>
    </r>
  </si>
  <si>
    <t xml:space="preserve"> Tänastes süsteemides on keeruline säilitustähtaegu jälgida, uue DHSi arendamisel on teema markeeritud.</t>
  </si>
  <si>
    <t>Statistikaamet</t>
  </si>
  <si>
    <r>
      <t xml:space="preserve">Tugifunktsioonina vajaksime juurde eraldi funktsiooni - Riskide juhtimine (sarjad: Intsitentide/probleemihaldus; infokaitse; auditid (sise/välis/ riskid), juurdepääsude haldus; riskianalüüsid, infoturbe ja andmekaitse juhtrühma protokollid, kirjavahetus eelnimetatute küsimustes) 
</t>
    </r>
    <r>
      <rPr>
        <b/>
        <sz val="11"/>
        <color rgb="FF000000"/>
        <rFont val="Calibri"/>
        <family val="2"/>
        <charset val="186"/>
        <scheme val="minor"/>
      </rPr>
      <t>Selgitus</t>
    </r>
    <r>
      <rPr>
        <sz val="11"/>
        <color rgb="FF000000"/>
        <rFont val="Calibri"/>
        <family val="2"/>
        <charset val="186"/>
        <scheme val="minor"/>
      </rPr>
      <t xml:space="preserve">: </t>
    </r>
    <r>
      <rPr>
        <b/>
        <sz val="11"/>
        <color rgb="FF000000"/>
        <rFont val="Calibri"/>
        <family val="2"/>
        <charset val="186"/>
        <scheme val="minor"/>
      </rPr>
      <t>1.</t>
    </r>
    <r>
      <rPr>
        <sz val="11"/>
        <color rgb="FF000000"/>
        <rFont val="Calibri"/>
        <family val="2"/>
        <charset val="186"/>
        <scheme val="minor"/>
      </rPr>
      <t xml:space="preserve"> SAs on kasutusel protsessimudel, mistõttu soovime, et ka liigitusskeem oleks sellega ühendatud (juhtimine ja riskide juhtimine on eraldi protsessid, me isegi hetkel tegime mõned möönduses üldise liigitusskeemi huvides). 
</t>
    </r>
    <r>
      <rPr>
        <b/>
        <sz val="11"/>
        <color rgb="FF000000"/>
        <rFont val="Calibri"/>
        <family val="2"/>
        <charset val="186"/>
        <scheme val="minor"/>
      </rPr>
      <t>2.</t>
    </r>
    <r>
      <rPr>
        <sz val="11"/>
        <color rgb="FF000000"/>
        <rFont val="Calibri"/>
        <family val="2"/>
        <charset val="186"/>
        <scheme val="minor"/>
      </rPr>
      <t xml:space="preserve"> Kuna Riskide juhtimise funktsiooni alla on planeeritud päris palju sarju, siis nende panemine juhtimise alla, muudab funktsioonis olevate sarjade nimekirja veelgi pikemaks ja ülevaate saamine riskijuhtimise sarjadest ei ole kiire, vaid eeldab eraldi tööd</t>
    </r>
  </si>
  <si>
    <t>Osades asutustes on see üks põhitegevustest ning liigitub eraldi funktsiooni alla.</t>
  </si>
  <si>
    <r>
      <t xml:space="preserve">	
Eraldi sarjad/allsarjad 1. Tellimustööd ja Grandilepingud 2. Jur ja füüsil isikud 3. Andmeside 4. Hankelepingud 5. TVL/käsundus (personali alla) 6. Praktikalepingud (on personali funkt all) 
</t>
    </r>
    <r>
      <rPr>
        <b/>
        <sz val="11"/>
        <color rgb="FF000000"/>
        <rFont val="Calibri"/>
        <family val="2"/>
        <charset val="186"/>
        <scheme val="minor"/>
      </rPr>
      <t>Selgituseks</t>
    </r>
    <r>
      <rPr>
        <sz val="11"/>
        <color rgb="FF000000"/>
        <rFont val="Calibri"/>
        <family val="2"/>
        <charset val="186"/>
        <scheme val="minor"/>
      </rPr>
      <t>, mis on vajalik osa füüsil.iskute lepingud jur isikute lepingute all näidata: teatud lepingute raames sõlmitakse ka füüsiliste isikutega lepingud (nt teadlased), mis on jur isiku lepingu lahutamatud lisad.</t>
    </r>
  </si>
  <si>
    <t xml:space="preserve">Juriidiliste ja füüsiliste isikute lepingud on kokku pandud. Praktikalepingud eraldi personalitöö funktsiooni all. </t>
  </si>
  <si>
    <r>
      <t xml:space="preserve">Ei ole hea mõte kokku panna asutuse siseseid juht/töörühma ja asutuse väliseid nõukogusid.
</t>
    </r>
    <r>
      <rPr>
        <b/>
        <sz val="11"/>
        <color rgb="FF000000"/>
        <rFont val="Calibri"/>
        <family val="2"/>
        <charset val="186"/>
        <scheme val="minor"/>
      </rPr>
      <t>Selgitus</t>
    </r>
    <r>
      <rPr>
        <sz val="11"/>
        <color rgb="FF000000"/>
        <rFont val="Calibri"/>
        <family val="2"/>
        <charset val="186"/>
        <scheme val="minor"/>
      </rPr>
      <t>: Need võivad tunduda asjaajamislikult sarnased, kuid tegelikult sisuliselt võivad täiesti erinevat kaalu omada, nt statistikanõukogu (säilitustähtaeg 50 aastat) ei ole ka sisuliselt võrreldav asutuse sisese töörühmaga, kes nt projektide prioriteete heaks kiidab.</t>
    </r>
  </si>
  <si>
    <r>
      <t xml:space="preserve">
Dokumentide liigitusskeem peaks olema selliselt ülesehitatud, et sellest saab aru iga töötaja (sest eesmärk on ju see, et ikka töötaja kasutaks ise süsteemi) ehk see ei tohiks olla dokumendihalduri keskne - praegu paistab osades kohtades silma lähenemine, et lähtutakse pigem </t>
    </r>
    <r>
      <rPr>
        <b/>
        <sz val="11"/>
        <color rgb="FF000000"/>
        <rFont val="Calibri"/>
        <family val="2"/>
        <charset val="186"/>
        <scheme val="minor"/>
      </rPr>
      <t>dokumendihalduri mugavusest, et asja kõik ühes sarjas koos,</t>
    </r>
    <r>
      <rPr>
        <sz val="11"/>
        <color rgb="FF000000"/>
        <rFont val="Calibri"/>
        <family val="2"/>
        <charset val="186"/>
        <scheme val="minor"/>
      </rPr>
      <t xml:space="preserve"> kuid nt kasutaja ei pruugi üldse tulla selle peale, et sarjad on just sellise funktsiooni või sarja all. Samas teises kohas jälle on lähenetud kasutaja keskselt, nt </t>
    </r>
    <r>
      <rPr>
        <b/>
        <sz val="11"/>
        <color rgb="FF000000"/>
        <rFont val="Calibri"/>
        <family val="2"/>
        <charset val="186"/>
        <scheme val="minor"/>
      </rPr>
      <t>kirjavahetus</t>
    </r>
    <r>
      <rPr>
        <sz val="11"/>
        <color rgb="FF000000"/>
        <rFont val="Calibri"/>
        <family val="2"/>
        <charset val="186"/>
        <scheme val="minor"/>
      </rPr>
      <t xml:space="preserve"> on eraldi funktsioonide alla jaotatud, kuigi </t>
    </r>
    <r>
      <rPr>
        <b/>
        <sz val="11"/>
        <color rgb="FF000000"/>
        <rFont val="Calibri"/>
        <family val="2"/>
        <charset val="186"/>
        <scheme val="minor"/>
      </rPr>
      <t>võiks ju ka olla kokkuviidud kõik teabehalduse alla</t>
    </r>
  </si>
  <si>
    <t xml:space="preserve">Sari moodustatse järgmiste tunnuste alusel: andmete kogum ja/või dokumendiliik; sisu ja teema, funktsioon või tööprotsessid, koht infosüsteemis, säilitustähtaeg, juurdepääsupiirang.  Peamiseks sarja moodustamise aluseks on ühetaolised (sisu) dokumendid, millel on üks säilitustähtaeg. </t>
  </si>
  <si>
    <r>
      <t xml:space="preserve">Teabenõudetel on meil hetkel erinev hindamisotsus: (ja tähtaeg) HO 23.12.2010 nr 538. 
</t>
    </r>
    <r>
      <rPr>
        <b/>
        <sz val="9"/>
        <color rgb="FF000000"/>
        <rFont val="Calibri"/>
        <family val="2"/>
        <charset val="186"/>
        <scheme val="minor"/>
      </rPr>
      <t>Selgitus</t>
    </r>
    <r>
      <rPr>
        <sz val="9"/>
        <color rgb="FF000000"/>
        <rFont val="Calibri"/>
        <family val="2"/>
        <charset val="186"/>
        <scheme val="minor"/>
      </rPr>
      <t xml:space="preserve">: Kas/kuidas on võimalik säilitustähtaegu ühtlustada? RA uus HO-s? </t>
    </r>
  </si>
  <si>
    <t>Teabenõuded liigitatakse vastavalt sisule ja säilitustähtaeg on sama, mis kirjavahetusel.</t>
  </si>
  <si>
    <t xml:space="preserve">Asutuse poolt korraldatud hankekäskkirjad on säilitusajaga 10. a ja neid põhitegevusega kokku ei paneks. Kas raamis on need mõeldud finantsfunkt alla - Riigihangete dokumendid? </t>
  </si>
  <si>
    <t>Hankekäskkirjad on sarjas "Riigihangete dokumendid", säilitustähtaeg 10 aastat.</t>
  </si>
  <si>
    <t>Riigi Infosüsteemide Amet</t>
  </si>
  <si>
    <t>MKM</t>
  </si>
  <si>
    <t>Teabe hävitamise funktsionaalsus nt RTIP-is, kas ja kuidas saab seal aegunud teavet hävitada? Kas süsteem võimaldab hävitamise kohta akti genereerimist?</t>
  </si>
  <si>
    <t>On RTIPi arendusplaanis.</t>
  </si>
  <si>
    <t xml:space="preserve">Kohtuasjad </t>
  </si>
  <si>
    <t>Kas võiks kohtuasjade sarja kokku panna õigusalase kirjavahetuse sarjaga?</t>
  </si>
  <si>
    <t>Mis on sisuline erinevus nende kahe sarja (audititoimikud ja auditi kirjavahetus)vahel?</t>
  </si>
  <si>
    <t>juhtimine</t>
  </si>
  <si>
    <t xml:space="preserve">Juhtimisalane kirjavahetus </t>
  </si>
  <si>
    <t>Mis laadi kirjavahetust on siin mõeldud? Teabehalduse funktsiooni all on samuti sarnane sari „Kirjavahetus teabehalduse küsimustes“, mille sisu kirjelduses on avaldused, märgukirjad, selgitustaotlused.</t>
  </si>
  <si>
    <t>Muudetud sarja nimetust (Kirjavahetus asutuse üldküsimustes) ja sisu kirjeldust.</t>
  </si>
  <si>
    <t>Infosüsteemide arenduse ja haldamise  dokumendid</t>
  </si>
  <si>
    <t>Hetkel arusaamatu, mida täpsemalt on selle sarja alla mõeldud? Mis dokumente mõeldakse arendusprojektide all? Pääsuõigustega seonduvat hallatakse meil Jiras, mitte DHS-is.</t>
  </si>
  <si>
    <t>Täiendasime kirjeldust ning hoiukohta.</t>
  </si>
  <si>
    <t>Sisu kirjelduses võiksid juures olla ka sotsiaalmeedia kanalid, mille kaudu toimub avalikkuse informeerimine.</t>
  </si>
  <si>
    <t>RS ja välisteabe ning muu infoturbega (mh sisekontrolli ülesannetega) seonduv dokumentatsioon on meil oma funktsiooni all, ei näe vajadust seda mujale tõsta.</t>
  </si>
  <si>
    <t>Sisukirjelduses on mh toodud andmekaitse alane kirjavahetus, kuid see seostuks pigem õigusalase kirjavahetuse sarjaga.</t>
  </si>
  <si>
    <t>Andmekaitse on üks teabehalduse alavaldkondi ning seetõttu on paigutatud selle funktsiooni alla.</t>
  </si>
  <si>
    <t>Kas siia alla lähevad ka MKM-i koostatud valitsemisala asutuste jooksva aasta eelarvete kinnitamise käskkirjad, mis allasutustele teadmiseks edastatakse?</t>
  </si>
  <si>
    <t xml:space="preserve"> Sari sisaldab asutusse teadmiseks saadetud eelarve kinnitamise käskkirju.</t>
  </si>
  <si>
    <t xml:space="preserve">Sisukirjelduses on mh lähetuskulude aruanded, mis on eraldi ka personalifunktsiooni sarjas „Lähetuskorraldused ja -aruanded“.  Võiksid olla ühes kohas, mitte dubleeritud. Lisaks  küsimus, kas saldoteatised saab ka panna maj.tehingute sarja alla? </t>
  </si>
  <si>
    <t>Viidud personalifunktsiooni alla. Saldoteatised saab vajadusel paigutada majandustehingute sarja alla.</t>
  </si>
  <si>
    <t>Mis põhjusel on tõstetud finantsi alla? Kas töövõtulepingud ei peaks olemuselt kuuluma personali alla?</t>
  </si>
  <si>
    <t>Tegemist füüsiliste isikute VÕS lepingutega, ei ole seotud personalifunktsiooniga, mis on seotud asutuse personalitööga.</t>
  </si>
  <si>
    <t>Millega erineb majandustehingute kirjavahetuse sarjast?</t>
  </si>
  <si>
    <t>Tõstetud kokku.</t>
  </si>
  <si>
    <t>Sisu kirjeldusest puuduvad hanketaotlus ja hankekäskkiri. Meil on hankekäskkirjad AV. Ehk siis meie peaks lisama juurde eraldi rea käskkirjade jaoks, kui hanked peaksid jääma finantsi alla.</t>
  </si>
  <si>
    <t>Arvestatud. Hankekäskkirjad on sarjas "Riigihangete dokumendid", säilitustähtaeg 10 aastat.
RIA-l on AV käskkirjad seotud põhifunktsiooniga (liigituvad põhifunktsiooni alla). liigitusskeemi.</t>
  </si>
  <si>
    <t>Eraldi küsimus, kuhu sarja kuuluvad finantsmajandusliku tegevuse auditite aruanded?</t>
  </si>
  <si>
    <t>Asutusel võimalus liigitada juhtimise funktsiooni alla (auditi aruanded) või kirjavahetuse alla.</t>
  </si>
  <si>
    <t>Teabe kujuna on mh andmed. Mis teave täpsemalt on andmete kujul, kui tegemist on käskkirjaga?</t>
  </si>
  <si>
    <t>Parandatud.</t>
  </si>
  <si>
    <t>Kas ei oleks mõeldav ametivandeid RTIP-is hallata?</t>
  </si>
  <si>
    <t>Ettepanek edastatud RTIPile.</t>
  </si>
  <si>
    <t>Kaugtöö kokkulepe sõlmitakse meil töölepingu lisana.</t>
  </si>
  <si>
    <t>Asutus täiendab oma sarja kirjeldust vastava infoga.</t>
  </si>
  <si>
    <t>Meil on sisekontrolli alased dokumendid (algatamine, memo jms) infoturbe funktsiooni all, käskkiri eraldi käskkirja sarjas.</t>
  </si>
  <si>
    <t>Eesmärk on ühtlustada. Kui asutusel on erisus, siis teeb oma liigitusskeemis viite vastavatele sarjadele.</t>
  </si>
  <si>
    <t>Välislähetuse memosid RTIPi ei lisata.</t>
  </si>
  <si>
    <t>Asutus täiendab oma liigitusskeemi vastava infoga.</t>
  </si>
  <si>
    <t>Meil koolituskokkulepe eraldi lepinguna, mis vormistatakse DHS-is, praegu isikutoimikus. Kas RTIP-is olemas võimekus koolituslepingute haldamiseks?</t>
  </si>
  <si>
    <r>
      <t xml:space="preserve">Kuhu võiksid sobituda DISC profileerimise raportid ja tööandja tervisekindlustusega seonduv (nimekiri kindlustatutest ja kindlustuspoliisid), reisikindlustused, </t>
    </r>
    <r>
      <rPr>
        <i/>
        <sz val="10"/>
        <color theme="1"/>
        <rFont val="Calibri"/>
        <family val="2"/>
        <charset val="186"/>
        <scheme val="minor"/>
      </rPr>
      <t>on-boardingu</t>
    </r>
    <r>
      <rPr>
        <sz val="10"/>
        <color theme="1"/>
        <rFont val="Calibri"/>
        <family val="2"/>
        <charset val="186"/>
        <scheme val="minor"/>
      </rPr>
      <t xml:space="preserve"> ja </t>
    </r>
    <r>
      <rPr>
        <i/>
        <sz val="10"/>
        <color theme="1"/>
        <rFont val="Calibri"/>
        <family val="2"/>
        <charset val="186"/>
        <scheme val="minor"/>
      </rPr>
      <t>off-boardingu</t>
    </r>
    <r>
      <rPr>
        <sz val="10"/>
        <color theme="1"/>
        <rFont val="Calibri"/>
        <family val="2"/>
        <charset val="186"/>
        <scheme val="minor"/>
      </rPr>
      <t xml:space="preserve"> teated, mis liiguvad Jira kaudu?</t>
    </r>
  </si>
  <si>
    <t>Riigi Tugiteenuste keskus</t>
  </si>
  <si>
    <t>Auditi kirjavahetus</t>
  </si>
  <si>
    <t> audititega kirjavahetus on ka sisult suhtlemine riigiasutuste ja allasutustega ja paneksin kokku juhtimise kirjavahetusega, seos tegevusega on sisult sarnane.</t>
  </si>
  <si>
    <t>Eesmärk on ühtlustada. Kui asutusel tekib erisus, siis kajastub see asutuse liigitusskeemis.</t>
  </si>
  <si>
    <t>Kaitsemnisteerium</t>
  </si>
  <si>
    <t>Kaitseministeerium</t>
  </si>
  <si>
    <r>
      <t> </t>
    </r>
    <r>
      <rPr>
        <sz val="11"/>
        <color rgb="FF1F497D"/>
        <rFont val="Calibri"/>
        <family val="2"/>
        <charset val="186"/>
        <scheme val="minor"/>
      </rPr>
      <t>ÜLDPÕHIMÕTTED ja LEGEND</t>
    </r>
  </si>
  <si>
    <t>Kas liigituskeemis peaks olema kokku viidud DHS-i dokumendisarjad (DHS) ja muudes süsteemides loodavate/hoitavate dokumentide/andmete sarjad? Ühest küljest on dokumentide liigitusskeem dokumendihalduritele igapäevaseks töövahendiks – nende jaoks on oluliselt lihtsam, kui saavad kiire, kompaktse ülevaate DHS-is registreeritavatest dokumentidest. Teisest küljest – kui raamliigitusskeemis tuua eraldi/üksikute sarjade kaupa välja erinevates infosüsteemides/andmebaasides loodavad või hoiustatavad dokumendid/andmed, ei teki terviklikku koondülevaadet konkreetses infosüsteemis olevast. Praegu peetakse andmekogude loetelu eraldi, kus iga andmekogu juures on kirjeldus, milliseid dokumente/andmeid seal hoiustatakse ja säilitakse</t>
  </si>
  <si>
    <t>Liigitusskeem sisaldab kogu asutuse teavet. ASTRAs sama lähenemine.</t>
  </si>
  <si>
    <t>LEGEND/liigitusskeemi ülesehitus</t>
  </si>
  <si>
    <t>liigitusskeemis võiks olla vähem veerge, nii detailideks liigendatud tabelit on raske jälgida. Näiteks – miks lüüa üksteisest lahku hindamismärge ja otsus; säilitustähtaeg ja alus (seda enam, et alus on määratud ainult üksikute sarjade puhul); kandja ja teabekuju</t>
  </si>
  <si>
    <t>Võimaldab saada parema ülevaate ning tabelit töödelda (sorteerida).</t>
  </si>
  <si>
    <t>)</t>
  </si>
  <si>
    <r>
      <t>FUNKTSIOONID (tugifunktsioonide nimetused ja kirjelduseda)</t>
    </r>
    <r>
      <rPr>
        <sz val="7"/>
        <color theme="1"/>
        <rFont val="Calibri"/>
        <family val="2"/>
        <charset val="186"/>
        <scheme val="minor"/>
      </rPr>
      <t>    
 </t>
    </r>
    <r>
      <rPr>
        <b/>
        <sz val="11"/>
        <color theme="1"/>
        <rFont val="Calibri"/>
        <family val="2"/>
        <charset val="186"/>
        <scheme val="minor"/>
      </rPr>
      <t>Funktsioon JUHTIMINE:</t>
    </r>
    <r>
      <rPr>
        <sz val="11"/>
        <color theme="1"/>
        <rFont val="Calibri"/>
        <family val="2"/>
        <charset val="186"/>
        <scheme val="minor"/>
      </rPr>
      <t xml:space="preserve"> kuna funktsioon hõlmab endas palju erinevaid tegevusi (juhtimine, töökorraldus, planeerimine, arendamine, juriidika jne) , millest kõik ei ole otseselt juhtimisega seotud, võiks funktsiooni nimetust laiendada – asutuse tegevuse planeerimine ja korraldamine vms. Asutusesisese järelevalvega seotud tegevused võiks viia eraldi tugifunktsiooni alla, mis võiks hõlmata ka andmekaitset ja salastatud teabe kaitset. Väline auditeerimine ja järelevalve (sh erinevad inspektsioonid) puudutab asutust tervikuna ja nende raames tehtud ettekirjutused (mis võivad käia ka sisekontrolli ja muu sisemise järelevalve funktsiooni kohta) on suunatud ennekõike juhtkonnale ümberkorralduste/paranduste sisseviimiseks, võiks jätta 1. funktsiooni alla.
</t>
    </r>
    <r>
      <rPr>
        <b/>
        <sz val="11"/>
        <color theme="1"/>
        <rFont val="Calibri"/>
        <family val="2"/>
        <charset val="186"/>
        <scheme val="minor"/>
      </rPr>
      <t>Selgitus</t>
    </r>
    <r>
      <rPr>
        <sz val="11"/>
        <color theme="1"/>
        <rFont val="Calibri"/>
        <family val="2"/>
        <charset val="186"/>
        <scheme val="minor"/>
      </rPr>
      <t>: VV määruse „Teenuste korraldamise ja teabehalduse alused“ järgi on andmekaitse ja salastatud teabe kaitse teabehalduse alategevused, aga kuna mõlemad hõlmavad endas suures osas ka kontrolli ja järelevalve osa, siis võiks kaaluda nende eraldi hoidmist (vt punkt a). Salastatud teabe kaitse puudutab lisaks dokumendi/teabejulgeolekule ja küberturbele ka personalijulgeolekt ja füüsilist julgeolekut. KAM valitsemisala asutuses on need põhifunktsiooni ülesanneteks. Liigitusskeemis ei ole sarja, kuhu sobiks registreerida andmekaitse või salastatud teabe kaitse rikkumistega seotud dokumentatsiooni.</t>
    </r>
  </si>
  <si>
    <t>Riigisaladusega seotud dokumendid koondatakse eraldi funktsiooni alla või liigitatakse vastavalt sisule põhitegevuse funktsioonide alla. Andmekaitse alased rikkumised on teabehalduse funktsiooni all (isikuandmete töötlemise ülevaade).</t>
  </si>
  <si>
    <r>
      <t>FUNKTSIOONID (tugifunktsioonide nimetused ja kirjeldused) 
b)</t>
    </r>
    <r>
      <rPr>
        <sz val="7"/>
        <color theme="1"/>
        <rFont val="Calibri"/>
        <family val="2"/>
        <charset val="186"/>
        <scheme val="minor"/>
      </rPr>
      <t>     </t>
    </r>
    <r>
      <rPr>
        <sz val="11"/>
        <color theme="1"/>
        <rFont val="Calibri"/>
        <family val="2"/>
        <charset val="186"/>
        <scheme val="minor"/>
      </rPr>
      <t>Funktsioon TEABEHALDUS: funktsiooni alla võiks kuuluda visuaalse identiteedi kujundamise ja sümboolikaga seonduv, aga organisatsiooni identiteedi loomine on oluliselt laiem ja sügavamõttelisem tegevus, kui sündmuste kajastamine pildis, ning võiks kaaluda selle juhtimisfunktsiooni alla viimist. </t>
    </r>
  </si>
  <si>
    <t>Asutusel võimalus erisusena kajastada oma liigitusskeemis.</t>
  </si>
  <si>
    <t>VV määruse „Teenuste korraldamise ja teabehalduse alused“ järgi on andmekaitse ja salastatud teabe kaitse teabehalduse alategevused, aga kuna mõlemad hõlmavad endas suures osas ka kontrolli ja järelevalve osa, siis võiks kaaluda nende eraldi hoidmist (vt punkt a). 
Salastatud teabe kaitse puudutab lisaks dokumendi/teabejulgeolekule ja küberturbele ka personalijulgeolekt ja füüsilist julgeolekut. KAM valitsemisala asutuses on need põhifunktsiooni ülesanneteks. Liigitusskeemis ei ole sarja, kuhu sobiks registreerida andmekaitse või salastatud teabe kaitse rikkumistega seotud dokumentatsiooni.</t>
  </si>
  <si>
    <t>Riigisaladusega seotud dokumendid koondatakse eraldi funktsiooni alla või liigitatakse vastavalt sisule.</t>
  </si>
  <si>
    <t>Üldine?</t>
  </si>
  <si>
    <t>Infotehnoloogia korraldamine</t>
  </si>
  <si>
    <r>
      <rPr>
        <sz val="10.5"/>
        <color theme="1"/>
        <rFont val="Calibri"/>
        <family val="2"/>
        <charset val="186"/>
        <scheme val="minor"/>
      </rPr>
      <t>teabehalduse alategevused on andmehaldus, dokumendihaldus, sisuhaldus sise- ja välisveebis ning teabele juurdepääsu ja teabe kaitse korraldamine, aga leiame, et infotehnoloogia korraldamine on iseseisev valdkond (võrkude, side ja süsteemide haldus,</t>
    </r>
    <r>
      <rPr>
        <sz val="11"/>
        <color theme="1"/>
        <rFont val="Calibri"/>
        <family val="2"/>
        <charset val="186"/>
        <scheme val="minor"/>
      </rPr>
      <t> </t>
    </r>
    <r>
      <rPr>
        <sz val="10.5"/>
        <color theme="1"/>
        <rFont val="Calibri"/>
        <family val="2"/>
        <charset val="186"/>
        <scheme val="minor"/>
      </rPr>
      <t>arendus, hooldus, akrediteerimine; IT seadmete ja tarvikute planeerimine, soetamine, haldus ja hooldus; kasutajatugi jne). IT osaleb küll süsteemide kasutuselevõtus, halduses, hoolduses ja arenduses ning väljastab paroole, kuid süsteemide sisustamine ei ole IT ülesanne ning süsteemides sisalduvale teabele/andmetele juurdepääsuvajaduse otsustavad/annavad enamjaolt ikkagi valdkonna vastutavad. Liigitusskeemis väljatoodud sarjad ei kata kogu IT-temaatikat.</t>
    </r>
  </si>
  <si>
    <t xml:space="preserve">Enamus riigiasutustel on IT korraldamine asutusest välja viidud ning teavet tekib minimaalselt. Kui tegemist on IT-majaga, siis see on üks põhitegevuse funktsioone, sellisel juhul kajastub eraldi funktsioonina. </t>
  </si>
  <si>
    <r>
      <t>c) Funktsioon PERSONAL: ÕS annab sõnale personal vasteks: </t>
    </r>
    <r>
      <rPr>
        <i/>
        <sz val="11"/>
        <color theme="1"/>
        <rFont val="Calibri"/>
        <family val="2"/>
        <charset val="186"/>
        <scheme val="minor"/>
      </rPr>
      <t>isikkond, (asutuse v ettevõtte) töötajad, isikkoosseis</t>
    </r>
    <r>
      <rPr>
        <sz val="11"/>
        <color theme="1"/>
        <rFont val="Calibri"/>
        <family val="2"/>
        <charset val="186"/>
        <scheme val="minor"/>
      </rPr>
      <t>. Kui räägitakse asutuse funktsioonist, siis peetkase silmas mingit tegevust ja ülesande täitmist. Personalijuhtimine? Funktsioonikirjelduses punkt „terviseedenduse korraldamine ja tööturvalisuse tagamine“.</t>
    </r>
  </si>
  <si>
    <t>Funktsioon nimetatud ümber "Personalitöö".</t>
  </si>
  <si>
    <r>
      <rPr>
        <b/>
        <sz val="11"/>
        <color rgb="FF000000"/>
        <rFont val="Calibri"/>
        <family val="2"/>
        <charset val="186"/>
        <scheme val="minor"/>
      </rPr>
      <t>d)</t>
    </r>
    <r>
      <rPr>
        <b/>
        <sz val="7"/>
        <color rgb="FF1F4E79"/>
        <rFont val="Calibri"/>
        <family val="2"/>
        <charset val="186"/>
        <scheme val="minor"/>
      </rPr>
      <t>     </t>
    </r>
    <r>
      <rPr>
        <b/>
        <sz val="11"/>
        <color rgb="FF1F4E79"/>
        <rFont val="Calibri"/>
        <family val="2"/>
        <charset val="186"/>
        <scheme val="minor"/>
      </rPr>
      <t>Funktsioon MAJANDUS- ja FINANTSTEGEVUS</t>
    </r>
    <r>
      <rPr>
        <sz val="11"/>
        <color rgb="FF1F4E79"/>
        <rFont val="Calibri"/>
        <family val="2"/>
        <charset val="186"/>
        <scheme val="minor"/>
      </rPr>
      <t>: </t>
    </r>
    <r>
      <rPr>
        <sz val="11"/>
        <color rgb="FF1F497D"/>
        <rFont val="Calibri"/>
        <family val="2"/>
        <charset val="186"/>
        <scheme val="minor"/>
      </rPr>
      <t>leiame, et </t>
    </r>
    <r>
      <rPr>
        <sz val="11"/>
        <color rgb="FF1F4E79"/>
        <rFont val="Calibri"/>
        <family val="2"/>
        <charset val="186"/>
        <scheme val="minor"/>
      </rPr>
      <t>lepinguliste suhete korraldamine ei ole selle valdkonna ülesanne (v.a asutustes, kus on haldus- või finantsdirektorid, kellele on antud volitus, kuid pigem kuulub lepinguliste suhete loomine ja sõlmimine juhtimisfunktsiooni alla). Kui tahta võlaõiguslike lepingute sarjad selle funktsiooni all kajastada, </t>
    </r>
    <r>
      <rPr>
        <sz val="11"/>
        <color rgb="FF1F497D"/>
        <rFont val="Calibri"/>
        <family val="2"/>
        <charset val="186"/>
        <scheme val="minor"/>
      </rPr>
      <t>võiks</t>
    </r>
    <r>
      <rPr>
        <sz val="11"/>
        <color rgb="FF1F4E79"/>
        <rFont val="Calibri"/>
        <family val="2"/>
        <charset val="186"/>
        <scheme val="minor"/>
      </rPr>
      <t> </t>
    </r>
    <r>
      <rPr>
        <sz val="11"/>
        <color rgb="FF1F497D"/>
        <rFont val="Calibri"/>
        <family val="2"/>
        <charset val="186"/>
        <scheme val="minor"/>
      </rPr>
      <t>selle</t>
    </r>
    <r>
      <rPr>
        <sz val="11"/>
        <color rgb="FF1F4E79"/>
        <rFont val="Calibri"/>
        <family val="2"/>
        <charset val="186"/>
        <scheme val="minor"/>
      </rPr>
      <t> ümber nimetada, </t>
    </r>
    <r>
      <rPr>
        <sz val="11"/>
        <color rgb="FF1F497D"/>
        <rFont val="Calibri"/>
        <family val="2"/>
        <charset val="186"/>
        <scheme val="minor"/>
      </rPr>
      <t>nt </t>
    </r>
    <r>
      <rPr>
        <sz val="11"/>
        <color rgb="FF1F4E79"/>
        <rFont val="Calibri"/>
        <family val="2"/>
        <charset val="186"/>
        <scheme val="minor"/>
      </rPr>
      <t>võlaõiguslike lepingute haldus vms.</t>
    </r>
  </si>
  <si>
    <t>Enamik lepingutest on seotud majandus- või finantstegevusega, seega koondatakse lepingud finants- ja majandustegevuse funktsiooni alla. Muudetud sarja nimetust "Majanduslepingud". Juhtimise funktsiooni all sari "Koostöölepingud".</t>
  </si>
  <si>
    <t>RAM_SOM_JUM_MKM</t>
  </si>
  <si>
    <t>1) Arhiiviväärtusega sarjade säilitustähtaeg</t>
  </si>
  <si>
    <r>
      <t>1)</t>
    </r>
    <r>
      <rPr>
        <sz val="7"/>
        <color theme="1"/>
        <rFont val="Calibri"/>
        <family val="2"/>
        <charset val="186"/>
        <scheme val="minor"/>
      </rPr>
      <t xml:space="preserve">      </t>
    </r>
    <r>
      <rPr>
        <sz val="12"/>
        <color theme="1"/>
        <rFont val="Calibri"/>
        <family val="2"/>
        <charset val="186"/>
        <scheme val="minor"/>
      </rPr>
      <t>kas praegu RLSis AV sarjadele märgitud 10 a säilitustähtaeg ei anna välja vääriti arusaama:</t>
    </r>
  </si>
  <si>
    <t>Säilitustähtaeg ei võrdu arhiiviväärtus. AV sarja puhul viitab säilitustähtaeg maksimaalsele ajale, kui kaua asutuse teavet vajatakse ja hoitakse.</t>
  </si>
  <si>
    <r>
      <t>a.</t>
    </r>
    <r>
      <rPr>
        <sz val="7"/>
        <color theme="1"/>
        <rFont val="Calibri"/>
        <family val="2"/>
        <charset val="186"/>
        <scheme val="minor"/>
      </rPr>
      <t xml:space="preserve">       </t>
    </r>
    <r>
      <rPr>
        <sz val="12"/>
        <color theme="1"/>
        <rFont val="Calibri"/>
        <family val="2"/>
        <charset val="186"/>
        <scheme val="minor"/>
      </rPr>
      <t>kuni 10 aastase säilitustähtajaga dokumentide puhul pole oluline järgida arhiivipüsivusnõudeid,</t>
    </r>
  </si>
  <si>
    <r>
      <t>b.</t>
    </r>
    <r>
      <rPr>
        <sz val="7"/>
        <color theme="1"/>
        <rFont val="Calibri"/>
        <family val="2"/>
        <charset val="186"/>
        <scheme val="minor"/>
      </rPr>
      <t xml:space="preserve">      </t>
    </r>
    <r>
      <rPr>
        <sz val="12"/>
        <color theme="1"/>
        <rFont val="Calibri"/>
        <family val="2"/>
        <charset val="186"/>
        <scheme val="minor"/>
      </rPr>
      <t>tavakasutajatele jääb arusaamatuks, miks õigus- ja haldusakte säilitatakse ainult 10 aastat, kui nendega antakse otsuseid pikemaks ajaks kui 10 aastat või tähtajatult,</t>
    </r>
  </si>
  <si>
    <t>Vaatame üle põhimõtted ja mõistete selgitused</t>
  </si>
  <si>
    <r>
      <rPr>
        <sz val="11"/>
        <color rgb="FF000000"/>
        <rFont val="Calibri"/>
        <family val="2"/>
        <charset val="186"/>
        <scheme val="minor"/>
      </rPr>
      <t xml:space="preserve">Säilitustähtaeg on otseses sõltuvuses dokumendi väärtusest ja peaks näitama, kui vajalik ja väärtuslik on antud teave asutusele. </t>
    </r>
    <r>
      <rPr>
        <b/>
        <sz val="11"/>
        <color rgb="FF000000"/>
        <rFont val="Calibri"/>
        <family val="2"/>
        <charset val="186"/>
        <scheme val="minor"/>
      </rPr>
      <t xml:space="preserve">Ettepanek </t>
    </r>
    <r>
      <rPr>
        <sz val="11"/>
        <color rgb="FF000000"/>
        <rFont val="Calibri"/>
        <family val="2"/>
        <charset val="186"/>
        <scheme val="minor"/>
      </rPr>
      <t>- seadusest mittetuleneva säilitustähtaja puhul märkida RLSi säilitustähtajana nt „määrab asutus“.</t>
    </r>
  </si>
  <si>
    <t>RLS eesmärk on ühtlustada praktikaid, sh ühetaolise teabe säilitustähtaegasid. Asutus võib põhjendatud juhtudel määrata teistsuguse säilitustähtaja.</t>
  </si>
  <si>
    <t xml:space="preserve">2)	Mittearhiiviväärtuslike sarjade säilitustähtaeg </t>
  </si>
  <si>
    <r>
      <t xml:space="preserve">Kas RLSis on mõistlik märkida dokumentidele, mille säilitustähtaeg ei tulene õigusaktist, säilitustähtaega? Asutused peaksid lähtuma ikkagi oma vajadustest? Senine tagasiside RLSile on näidanud, et arusaamad või vajadused on asutustel erinevad.
</t>
    </r>
    <r>
      <rPr>
        <b/>
        <sz val="11"/>
        <color rgb="FF000000"/>
        <rFont val="Calibri"/>
        <family val="2"/>
        <charset val="186"/>
        <scheme val="minor"/>
      </rPr>
      <t xml:space="preserve">Ettepanek </t>
    </r>
    <r>
      <rPr>
        <sz val="11"/>
        <color rgb="FF000000"/>
        <rFont val="Calibri"/>
        <family val="2"/>
        <charset val="186"/>
        <scheme val="minor"/>
      </rPr>
      <t xml:space="preserve">– seadusest mittetuleneva säilitustähtaja puhul märkida RLSi säilitustähtajana nt „määrab asutus“. </t>
    </r>
  </si>
  <si>
    <t>3) Juurdepääsupiirangu alused</t>
  </si>
  <si>
    <t>teabevaldaja saab oma valduses olevat teavet piirata üksnes juhul, kui selleks on seaduslik alus. Asutus märgib oma LS JPP alused, mida asutus saab/lubab oma loodud dokumentidele seada. Hetkel on RLS mitmed sarjad, kus üheks JPP aluseks on AvTSi ärisaladuse punkt. Riigiasutusel ei saa üldjuhul olla ärisaladust (v.a kui on tegemist selgelt ärilise teenuse osutamisega).</t>
  </si>
  <si>
    <t>Avaliku sektori organisatsioonides võib olla ärisaladust seoses teabevahetusest äriettevõttega, kelle ärisaladust tuleb kaitsta.</t>
  </si>
  <si>
    <t xml:space="preserve">4)	Ministeeriumidel </t>
  </si>
  <si>
    <t>a.       Õigusloome – eelnõud</t>
  </si>
  <si>
    <t>Ministeeriumidel põhitegevus ning eraldi funktsioon.</t>
  </si>
  <si>
    <t>b.      Euroopa Liidu otsustusprotsessis osalemine ja rahvusvahelise koostöö korraldamine</t>
  </si>
  <si>
    <t>Asutuses eraldi funktsioon (põhitegevus).</t>
  </si>
  <si>
    <t>c.       Riigisaladuse ja salastatud välisteabe korraldamisega seotud tegevusi on nii mitmeid ja erinevaid, et näeme seda iseseisva tugifunktsioonina</t>
  </si>
  <si>
    <t>Ministri määrused</t>
  </si>
  <si>
    <t xml:space="preserve">-	Välja „Sisu ja hõlmatavus“ täpsem kirjeldus oleks „Määrused koos eelnõu seletuskirjaga“. Määruse juures ei peaks olema teisi lisadokumente. 
-	„Seotud IS“ – eelkõige on seos Riigi Teataja võrguväljaandega.
-	Säilitustähtajana „alatine“ oleks täpsem.
</t>
  </si>
  <si>
    <t xml:space="preserve">Täiendatud sisu kirjeldust ja seotud IS. AV puhul RLS-s määrame asutuses säilitamise tähtaja, vajadusel pikendatakse tähtaega asutusepõhiselt enne üleandmist. </t>
  </si>
  <si>
    <t>Vabariigi Valitsuse istungile ja Vabariigi Valitsuse kabinetinõupidamisele esitatavad materjalid</t>
  </si>
  <si>
    <t>„Seotud IS“ – asutuste jaoks on eelkõige seos EIS-ga. VIIS on valituseliikmete 
ja istungit teenindava personali kasutuses olev süsteem.</t>
  </si>
  <si>
    <t xml:space="preserve">Kui asutuses on rohkem kui üks käskkirjade andja, võiks asutus otsustada 
ise, kas käskkirjad registreeritakse ühes registris/sarjas või eraldi andjate järgi. </t>
  </si>
  <si>
    <t>RLS eesmärk on ühtlustada liigitusskeeme. Asutusel võimalus vajadusel luua sarjas eraldi toimikud.</t>
  </si>
  <si>
    <t>Korraldused. Otsused</t>
  </si>
  <si>
    <t>Antud haldusaktiliikide (ja ka määruste) kasutamine tuleneb Vabariigi 
Valitsuse seadusest. Märkustesse lisada nt „avatakse volituste olemasolul“ vms. Antud haldusaktiliikide (ja ka määruste) kasutamine tuleneb Vabariigi Valitsuse seadusest. Märkustesse lisada nt „avatakse volituste olemasolul“ vms.</t>
  </si>
  <si>
    <t>Asutuse tegevuse dokumenteerimine toimub erinevate volituste alusel, iga sarja puhul me neid eraldi välja ei too. Korralduste ja otsuste tekkimine võib tuleneda ka asutuse teabehalduskorrast.</t>
  </si>
  <si>
    <t>-Hoiukohana lisada ka „e-toimik“, mis ongi tsiviil-, haldus- , jm menetlemise dokumentide ja nendega seotud toimingute, andmestike ja protsesside koondamiseks. 
-JPP alusena võiks lisada ka TsMS § 59 lg 3 
-Kohtumenetluse toimikud üldjuhul e-toimiku süsteemis. Asutuse DHSis on dubleeriv toimik või dokumendid, nii et säilitustähtaeg asutuse DHSis võiks olla menetluse lõppemisest max 5 aastat. Asutuse LS on ilmselt mõistlik teha sarja märkused põhiasukoha ja teabe dubleerimise koha kohta.</t>
  </si>
  <si>
    <t>Juurdepääsupiirangu veergu lisada „Võib sisaldada AK dokumente, 
5 aastat - AvTS § 35 lg 1 p 18“</t>
  </si>
  <si>
    <t>Teenistusliku järelevalve 
dokumendid</t>
  </si>
  <si>
    <t>Veerus „Seos tegevusega“ kirjeldus pole pädev.  Teenistuslik järelevalve 
korraldamine on Vabariigi Valitsuse ja valitsusasutuste kohustus. Volitus 
tuleneb VVS-st. Siseauditi kohustust reguleerib hoopis audiitortegevuse 
seadus.</t>
  </si>
  <si>
    <t>Seos tegevusega muudetud.</t>
  </si>
  <si>
    <t>Huvide deklaratsioonide 
 dokumendid</t>
  </si>
  <si>
    <t>Kas on vajalik näidata asutuse LS-is? Asutusel ei ole praegusel hetkel mingit  puutumist registriga ega ka registri andmetega. Süsteemil on olemas  vastutav ja volitatud töötleja ning andmeid esitavad deklarandid, asutus ei  osale kuidagi ei dokumentide loomisel ega andmete edastamisel, säilitamisel, ehk et asutus ei töötle mingilgi moel deklaratsioonidega seotud andmeid.</t>
  </si>
  <si>
    <t>Välja võetud RLS-st.</t>
  </si>
  <si>
    <t>Saabuvad volikirjad võiks olla pigem volitusega seotud dokumendi juures???</t>
  </si>
  <si>
    <t>Välja „Sisu ja hõlmatavuse“ kirjeldus viitab hetkel adressaatidele, mis võib  olla eksitav. Pigem võiks kajastada teemad, küsimused, mida sarja 
hõlmatakse – nt „asutuse juhtimise, planeerimise, esindamisega seotud 
kirjavahetus“.</t>
  </si>
  <si>
    <t>Riigisaladusega seotud 
dokumendid</t>
  </si>
  <si>
    <t>1. Asutus võiks lähtuvalt töödeldava teabe kogusest otsustada ise, kas pidada                                                                                                                                                                                                                                                             eraldi funktsioonina, nt Riigisaladuse ja salastatud välisteabe korraldamine.
2. Ühes sarjas ei saa erineva tasemega teavet töödelda. RSi ei reguleerita AvTSga ja vastupidi. 
3. RSiga seotud veel mitmed kohustuslikud ja seaduses määratud säilitustähtajaga dokumendiliigid, mida hetkel RLS ei kajasta. Nende olemasolu ja vajadus sõltub jällegi asutuse ülesannetest.</t>
  </si>
  <si>
    <t>Kirjavahetus teabehal
duse küsimustes</t>
  </si>
  <si>
    <t xml:space="preserve">1. „Sisu ja hõlmatavus“ – võiks olla asutuse määrata. Praeguse kirjeldus on 
liiga lai, ei pruugi paljudele asutustele sellisena sobida. 
2. Tõlketööde taotlused võivad olla seotud ka välisprojektidega, siis kindlasti sobitu antud sarja </t>
  </si>
  <si>
    <t>Sisu kirjeldust täiendatud.</t>
  </si>
  <si>
    <t>Asutuse DHS ei ole mõistlik hoiukoht. Ametivannete hoidmine võiks olla 
korraldatud keskselt ja praegu pakutav säilitustähtaeg ei ole loogilises 
seoses ametisse nimetamisega.</t>
  </si>
  <si>
    <t>Teenistuskäigu doku
mendid</t>
  </si>
  <si>
    <t>Säilitustähtaeg 3 aastat piisav. Isikuandmete kaitse seisukohalt ja 
ATSist tulenevate säilitustähtaegade alusel on asutusel kohustus andmete  töötlemine, s.h säilitamine lõpetada õigeaegselt. Isiklik toimik ei peaks 
sisaldama finantsdokumente.</t>
  </si>
  <si>
    <t>Tervisekontrolli dokumendid</t>
  </si>
  <si>
    <t xml:space="preserve">Täpsem oleks „Tervisekontrolli otsused“. Teisi  tervisekontrolliga seotud 
dokumente ei peaks asutusel tekkima. 
Õige säilitustähtaja volitus on TTOS § 131 lg 16 </t>
  </si>
  <si>
    <t>ATS ei reguleeri õppepraktikat ja sellega seonduvat ehk et säilitustähtaja 
viide ei saa tulla ATSist. 
Olenemata lepingu pealkirjast (praktikaleping, koostööleping, konfidentsiaalsusleping vms) tuleb lähtuda lepingu poolte kohustustest ja õigustest. Ehk, kui on tekivad rahalised tehingud, siis tuleb säilitada ikka 7 aastat lõppemisest, muul juhul ilmselt pole nii pikk aeg oluline.</t>
  </si>
  <si>
    <t>Kui tekivad rahalised kohustused, siis registreeritakse leping finants- ja majandustegevuse funktsiooni lepingute sarjas.</t>
  </si>
  <si>
    <t>Majandus- ja finantstegevus</t>
  </si>
  <si>
    <t>Avalikus sektoris ei ole üldjuhul majandustegevust riigieelarve ja 
raamatupidamise seaduse mõistes. Mida on täpselt silmas peetud majandustegevuse all? Kas on mõeldud riigivara haldamist?</t>
  </si>
  <si>
    <r>
      <t>ministeeriumide valitsemisala asutuste tegevuste koordineerimine (</t>
    </r>
    <r>
      <rPr>
        <b/>
        <sz val="11"/>
        <rFont val="Calibri"/>
        <family val="2"/>
        <charset val="186"/>
        <scheme val="minor"/>
      </rPr>
      <t>M</t>
    </r>
    <r>
      <rPr>
        <sz val="11"/>
        <rFont val="Calibri"/>
        <family val="2"/>
        <charset val="186"/>
        <scheme val="minor"/>
      </rPr>
      <t xml:space="preserve">); </t>
    </r>
  </si>
  <si>
    <t>1.1</t>
  </si>
  <si>
    <t>1.2</t>
  </si>
  <si>
    <t>1.3</t>
  </si>
  <si>
    <t>1.4</t>
  </si>
  <si>
    <t>1.5</t>
  </si>
  <si>
    <t>1.6</t>
  </si>
  <si>
    <t>1.7</t>
  </si>
  <si>
    <t>1.8</t>
  </si>
  <si>
    <t>2.1</t>
  </si>
  <si>
    <t>2.2</t>
  </si>
  <si>
    <t>2.3</t>
  </si>
  <si>
    <t>2.4</t>
  </si>
  <si>
    <t>2.5</t>
  </si>
  <si>
    <t>2.6</t>
  </si>
  <si>
    <t>2.7</t>
  </si>
  <si>
    <t>2.8</t>
  </si>
  <si>
    <t>2.9</t>
  </si>
  <si>
    <t>3.1</t>
  </si>
  <si>
    <t>3.2</t>
  </si>
  <si>
    <t>3.3</t>
  </si>
  <si>
    <t>3.4</t>
  </si>
  <si>
    <t>3.5</t>
  </si>
  <si>
    <t>3.6</t>
  </si>
  <si>
    <t>4.1</t>
  </si>
  <si>
    <t>4.2</t>
  </si>
  <si>
    <t>4.3</t>
  </si>
  <si>
    <t>4.4</t>
  </si>
  <si>
    <t>4.5</t>
  </si>
  <si>
    <t>4.6</t>
  </si>
  <si>
    <t>4.7</t>
  </si>
  <si>
    <t>asutuse tegevuste auditeerimine (auditite haldamine, tulemuste rakendamine, ministeeriumides hallatavate asutuste auditeerimine)</t>
  </si>
  <si>
    <t>1.5, 1.8</t>
  </si>
  <si>
    <t>1.2, 1.8</t>
  </si>
  <si>
    <t>1.3, 1.7</t>
  </si>
  <si>
    <t>1.2, 1.4</t>
  </si>
  <si>
    <t>1.2, 1.3, 1.4</t>
  </si>
  <si>
    <t>1.1-1.7</t>
  </si>
  <si>
    <t>1.1, 1.2, 1.4</t>
  </si>
  <si>
    <t>1.2, 1.6</t>
  </si>
  <si>
    <t>Komisjoni, töögrupi, juhtrühma vm koosolekute protokollid, memod, kirjavahetus Vajadusel moodustatakse toimikud: 
-Asutuse moodustatud komisjonide, nõukogude ja töögruppide dokumendid
-Asutuse teenindatava komisjonide, nõukogude ja töögruppide dokumendid;
-Komisjonide, nõukogude ja töögruppide töös osalemise dokumendid;
-Riigi asutatud sihtasutuste ja äriühingute nõukogu koosolekute protokollid ja nõukogu otsused (M)</t>
  </si>
  <si>
    <t>1.2, 1.3</t>
  </si>
  <si>
    <t>2.1, 2.2</t>
  </si>
  <si>
    <t>2.3, 2.4</t>
  </si>
  <si>
    <t>2.1-2.9</t>
  </si>
  <si>
    <t>3-7</t>
  </si>
  <si>
    <t>3-8</t>
  </si>
  <si>
    <t>3.1, 3.2</t>
  </si>
  <si>
    <t>3.5, 3.6</t>
  </si>
  <si>
    <t>3.1-1.6</t>
  </si>
  <si>
    <t>4.2, 4.5</t>
  </si>
  <si>
    <t>4.1-4.7</t>
  </si>
  <si>
    <t>Kutse, hanketaotlus, kirjavahetus, hankekäskkiri, pakkumiste hindamise protokollid olenemata hanke summast.</t>
  </si>
  <si>
    <t>personali tasustamine ja motiveerimine;</t>
  </si>
  <si>
    <t>suhtlemine partneritega (koostöö teiste valitsusasutuste, kohaliku omavalitsuse üksuste, sihtasutuste, mittetulundusühingute, ettevõtjate ja tarbijaorganisatsioonidega, teiste riikide asjaomaste asutuste ja rahvusvaheliste organisatsioonidega, huvigruppidega ning eraisikutega);</t>
  </si>
  <si>
    <t>3.2, 1.6</t>
  </si>
  <si>
    <t>Töötajate juhendamise dokumendid</t>
  </si>
  <si>
    <t>Personalivestluste dokumendid</t>
  </si>
  <si>
    <t xml:space="preserve">Töötajate juhendamist, väljaõpet ja iseseisvale tööle lubamist puudutav dokumentatsioon </t>
  </si>
  <si>
    <t>1 aastat teenistussuhte lõppemisest</t>
  </si>
  <si>
    <t>Arengu-, tulemus- ja hindamisvestlused, koostöövestlused, katseaja alguse ja lõpu vestlused.</t>
  </si>
  <si>
    <t>Muutsime säilitustähtaega</t>
  </si>
  <si>
    <t>Praktikaleping, konfidentsiaalsusleping, vabatahtliku tegevuse lepingud vm, millega ei kaasne rahalisi kohustusi.</t>
  </si>
  <si>
    <t>Lisasime juurde vabatahtlikuse tegevuse lepingud. Säilitustähtaega ei pikenda, kuna VÕS lepingud 7 a</t>
  </si>
  <si>
    <t xml:space="preserve">Organisatsioonisene ja -väline tunnustamine (register, nimekirjad, jm). </t>
  </si>
  <si>
    <t>Register sisaldab andmeid ja/või seos käskkirjaga.</t>
  </si>
  <si>
    <t>Proovime ümber sõnastada</t>
  </si>
  <si>
    <t>Kristile täpsustamiseks</t>
  </si>
  <si>
    <t xml:space="preserve">Teadmiseks võetud. </t>
  </si>
  <si>
    <t xml:space="preserve">Mitte arvestatud. </t>
  </si>
  <si>
    <t>Ühtlustamise tulemusel ja võttes arvesse sarja erinevat liiki sisu, on säilitustähtaeg 5 aastat.</t>
  </si>
  <si>
    <t>Jaotuvad erinevate sarjade vahel. Lähetus, kirjavahetus, isikutoimikud, värbamistoimikud, jm.</t>
  </si>
  <si>
    <t>Teadmiseks võetud</t>
  </si>
  <si>
    <t>Koolituslepingud on eraldi sarjas, täiendatud hoiukohta.</t>
  </si>
  <si>
    <t>Arhiiviülevaade on oluline dokumentide arhiivi haldamise dokument. Ülevaade asutuse arhiivist ja selle ajaloost. Seetõttu säilitustähtaeg asutuse tegevuse lõppemiseni.</t>
  </si>
  <si>
    <t>Laenutatavad dokumendid sisaldavad AK teavet, register ei sisalda. Säilitustähtaega on korrigeeritud.</t>
  </si>
  <si>
    <t>Projekti haldamise toimik võib sisaldada erinevaid dokumente , sh kirjavahetust.</t>
  </si>
  <si>
    <t>Vaiete haldamine võib toimuda asjapõhiselt ja võib sisaldada erinevaid dokumente, sh kirjavahetust. Asutusel võimalus oma liigitusskeemis välja tuua erinev säilitustähtaeg ja juurdepääsupiirangu erisused.</t>
  </si>
  <si>
    <t>Asutusel võimalus tuua eraldi funktsiooni alla, kui see on seotud asutuse põhitegevusega.</t>
  </si>
  <si>
    <t>Teabehalduse funktsiooni alla on koondatud erinevate tasanditega seotud asjaajamise üleandmisega seotud aktid.</t>
  </si>
  <si>
    <t>Uues DHSis võimalus hallata toimiku elukäiku.</t>
  </si>
  <si>
    <t>Halduslepingud, liisingulepingud, üürilepingud, rendilepingud, kindlustuslepingud, müügilepingud, litsentsilepingud, ostulepingud, töövõtulepingud juriidiliste ja füüsiliste isikutega, varalise vastutuse lepingud, varakasutusega seotud lepingud, lepingutega seotud aktid ja aruanded.</t>
  </si>
  <si>
    <t>3-9</t>
  </si>
  <si>
    <t>3-10</t>
  </si>
  <si>
    <t>3-11</t>
  </si>
  <si>
    <t>3-12</t>
  </si>
  <si>
    <t>3-13</t>
  </si>
  <si>
    <t>3-14</t>
  </si>
  <si>
    <t>3-15</t>
  </si>
  <si>
    <t>3-16</t>
  </si>
  <si>
    <t>3-17</t>
  </si>
  <si>
    <t>3-18</t>
  </si>
  <si>
    <t>3-19</t>
  </si>
  <si>
    <t>3-20</t>
  </si>
  <si>
    <t>3-21</t>
  </si>
  <si>
    <t>HO 77, 20.09.2013</t>
  </si>
  <si>
    <t>HO 538, 23.12.2010</t>
  </si>
  <si>
    <t>HO 30, 27.09.2019</t>
  </si>
  <si>
    <t>HO 251, 05.05.2011</t>
  </si>
  <si>
    <t xml:space="preserve">HO 53, 02.02.2010 </t>
  </si>
  <si>
    <t>Lisatasu käskkirjad</t>
  </si>
  <si>
    <t>Ühekordne lisatasu, tulemustasu, preemia, asendustasu jms maksmine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</si>
</sst>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charset val="186"/>
      <scheme val="minor"/>
    </font>
    <font>
      <b/>
      <sz val="11"/>
      <color theme="1"/>
      <name val="Calibri"/>
      <family val="2"/>
      <charset val="186"/>
      <scheme val="minor"/>
    </font>
    <font>
      <b/>
      <sz val="12"/>
      <color rgb="FF172B4D"/>
      <name val="Calibri"/>
      <family val="2"/>
      <charset val="186"/>
      <scheme val="minor"/>
    </font>
    <font>
      <sz val="11"/>
      <color rgb="FFFF0000"/>
      <name val="Calibri"/>
      <family val="2"/>
      <charset val="186"/>
      <scheme val="minor"/>
    </font>
    <font>
      <sz val="11"/>
      <name val="Calibri"/>
      <family val="2"/>
      <charset val="186"/>
    </font>
    <font>
      <sz val="11"/>
      <name val="Calibri"/>
      <family val="2"/>
      <charset val="186"/>
      <scheme val="minor"/>
    </font>
    <font>
      <sz val="11"/>
      <color rgb="FF000000"/>
      <name val="Calibri"/>
      <family val="2"/>
      <charset val="186"/>
    </font>
    <font>
      <sz val="11"/>
      <color theme="1"/>
      <name val="Calibri"/>
      <family val="2"/>
      <charset val="186"/>
    </font>
    <font>
      <sz val="11"/>
      <color theme="1"/>
      <name val="Calibri"/>
      <family val="2"/>
      <scheme val="minor"/>
    </font>
    <font>
      <b/>
      <sz val="16"/>
      <color theme="1"/>
      <name val="Calibri"/>
      <family val="2"/>
      <charset val="186"/>
      <scheme val="minor"/>
    </font>
    <font>
      <strike/>
      <sz val="11"/>
      <color theme="1"/>
      <name val="Calibri"/>
      <family val="2"/>
      <charset val="186"/>
      <scheme val="minor"/>
    </font>
    <font>
      <b/>
      <sz val="12"/>
      <color theme="1"/>
      <name val="Calibri"/>
      <family val="2"/>
      <charset val="186"/>
      <scheme val="minor"/>
    </font>
    <font>
      <vertAlign val="superscript"/>
      <sz val="11"/>
      <color theme="1"/>
      <name val="Calibri"/>
      <family val="2"/>
      <charset val="186"/>
    </font>
    <font>
      <vertAlign val="superscript"/>
      <sz val="10"/>
      <color theme="1"/>
      <name val="Calibri"/>
      <family val="2"/>
      <charset val="186"/>
    </font>
    <font>
      <sz val="11"/>
      <color theme="1"/>
      <name val="Calibri"/>
      <family val="2"/>
      <charset val="186"/>
      <scheme val="minor"/>
    </font>
    <font>
      <b/>
      <sz val="11"/>
      <color theme="1"/>
      <name val="Calibri"/>
      <family val="2"/>
      <charset val="186"/>
    </font>
    <font>
      <b/>
      <sz val="11"/>
      <color theme="1"/>
      <name val="Calibri"/>
      <family val="2"/>
      <charset val="186"/>
      <scheme val="minor"/>
    </font>
    <font>
      <b/>
      <sz val="11"/>
      <color theme="1"/>
      <name val="Calibri"/>
      <family val="2"/>
      <scheme val="minor"/>
    </font>
    <font>
      <sz val="11"/>
      <color theme="1"/>
      <name val="Calibri"/>
      <family val="2"/>
      <charset val="186"/>
      <scheme val="minor"/>
    </font>
    <font>
      <sz val="11"/>
      <color rgb="FF000000"/>
      <name val="Calibri"/>
      <family val="2"/>
      <charset val="186"/>
      <scheme val="minor"/>
    </font>
    <font>
      <b/>
      <sz val="11"/>
      <color rgb="FF000000"/>
      <name val="Calibri"/>
      <family val="2"/>
      <charset val="186"/>
      <scheme val="minor"/>
    </font>
    <font>
      <sz val="9"/>
      <color rgb="FF000000"/>
      <name val="Calibri"/>
      <family val="2"/>
      <charset val="186"/>
      <scheme val="minor"/>
    </font>
    <font>
      <sz val="11"/>
      <color rgb="FF000000"/>
      <name val="Calibri"/>
      <family val="2"/>
      <charset val="186"/>
    </font>
    <font>
      <sz val="11"/>
      <color rgb="FF444444"/>
      <name val="Calibri"/>
      <family val="2"/>
      <charset val="1"/>
    </font>
    <font>
      <sz val="11"/>
      <color rgb="FF000000"/>
      <name val="Calibri"/>
      <family val="2"/>
      <charset val="186"/>
      <scheme val="minor"/>
    </font>
    <font>
      <sz val="12"/>
      <color theme="1"/>
      <name val="Calibri"/>
      <family val="2"/>
      <charset val="186"/>
      <scheme val="minor"/>
    </font>
    <font>
      <sz val="11"/>
      <color rgb="FF000000"/>
      <name val="Calibri"/>
      <family val="2"/>
      <charset val="1"/>
    </font>
    <font>
      <sz val="9"/>
      <color rgb="FF000000"/>
      <name val="Calibri"/>
      <family val="2"/>
      <charset val="186"/>
      <scheme val="minor"/>
    </font>
    <font>
      <b/>
      <sz val="9"/>
      <color rgb="FF000000"/>
      <name val="Calibri"/>
      <family val="2"/>
      <charset val="186"/>
      <scheme val="minor"/>
    </font>
    <font>
      <sz val="10"/>
      <color theme="1"/>
      <name val="Calibri"/>
      <family val="2"/>
      <charset val="186"/>
      <scheme val="minor"/>
    </font>
    <font>
      <i/>
      <sz val="10"/>
      <color theme="1"/>
      <name val="Calibri"/>
      <family val="2"/>
      <charset val="186"/>
      <scheme val="minor"/>
    </font>
    <font>
      <sz val="11"/>
      <color rgb="FF1F497D"/>
      <name val="Calibri"/>
      <family val="2"/>
      <charset val="186"/>
      <scheme val="minor"/>
    </font>
    <font>
      <sz val="7"/>
      <color theme="1"/>
      <name val="Calibri"/>
      <family val="2"/>
      <charset val="186"/>
      <scheme val="minor"/>
    </font>
    <font>
      <sz val="10.5"/>
      <color theme="1"/>
      <name val="Calibri"/>
      <family val="2"/>
      <charset val="186"/>
      <scheme val="minor"/>
    </font>
    <font>
      <i/>
      <sz val="11"/>
      <color theme="1"/>
      <name val="Calibri"/>
      <family val="2"/>
      <charset val="186"/>
      <scheme val="minor"/>
    </font>
    <font>
      <b/>
      <sz val="7"/>
      <color rgb="FF1F4E79"/>
      <name val="Calibri"/>
      <family val="2"/>
      <charset val="186"/>
      <scheme val="minor"/>
    </font>
    <font>
      <b/>
      <sz val="11"/>
      <color rgb="FF1F4E79"/>
      <name val="Calibri"/>
      <family val="2"/>
      <charset val="186"/>
      <scheme val="minor"/>
    </font>
    <font>
      <sz val="11"/>
      <color rgb="FF1F4E79"/>
      <name val="Calibri"/>
      <family val="2"/>
      <charset val="186"/>
      <scheme val="minor"/>
    </font>
    <font>
      <sz val="12"/>
      <color theme="1"/>
      <name val="Times New Roman"/>
      <family val="1"/>
      <charset val="1"/>
    </font>
    <font>
      <b/>
      <sz val="11"/>
      <name val="Calibri"/>
      <family val="2"/>
      <charset val="186"/>
      <scheme val="minor"/>
    </font>
  </fonts>
  <fills count="5">
    <fill>
      <patternFill patternType="none"/>
    </fill>
    <fill>
      <patternFill patternType="gray125"/>
    </fill>
    <fill>
      <patternFill patternType="solid">
        <fgColor rgb="FFDEEBFF"/>
        <bgColor indexed="64"/>
      </patternFill>
    </fill>
    <fill>
      <patternFill patternType="solid">
        <fgColor theme="0"/>
        <bgColor indexed="64"/>
      </patternFill>
    </fill>
    <fill>
      <patternFill patternType="solid">
        <fgColor them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8" fillId="0" borderId="0"/>
  </cellStyleXfs>
  <cellXfs count="72">
    <xf numFmtId="0" fontId="0" fillId="0" borderId="0" xfId="0"/>
    <xf numFmtId="0" fontId="0" fillId="0" borderId="1" xfId="0" applyBorder="1" applyAlignment="1">
      <alignment wrapText="1"/>
    </xf>
    <xf numFmtId="0" fontId="0" fillId="0" borderId="2" xfId="0" applyBorder="1" applyAlignment="1">
      <alignment wrapText="1"/>
    </xf>
    <xf numFmtId="0" fontId="0" fillId="0" borderId="2" xfId="0" applyBorder="1"/>
    <xf numFmtId="0" fontId="2" fillId="2" borderId="1" xfId="0" applyFont="1" applyFill="1" applyBorder="1" applyAlignment="1">
      <alignment horizontal="left" vertical="top" wrapText="1"/>
    </xf>
    <xf numFmtId="0" fontId="0" fillId="0" borderId="0" xfId="0" applyAlignment="1">
      <alignment wrapText="1"/>
    </xf>
    <xf numFmtId="0" fontId="1" fillId="0" borderId="0" xfId="0" applyFont="1"/>
    <xf numFmtId="0" fontId="0" fillId="0" borderId="1" xfId="0" applyBorder="1"/>
    <xf numFmtId="0" fontId="3" fillId="0" borderId="1" xfId="0" applyFont="1" applyBorder="1" applyAlignment="1">
      <alignment wrapText="1"/>
    </xf>
    <xf numFmtId="0" fontId="7" fillId="0" borderId="1" xfId="0" applyFont="1" applyBorder="1" applyAlignment="1">
      <alignment wrapText="1"/>
    </xf>
    <xf numFmtId="0" fontId="5" fillId="0" borderId="1" xfId="0" applyFont="1" applyBorder="1" applyAlignment="1">
      <alignment wrapText="1"/>
    </xf>
    <xf numFmtId="0" fontId="4" fillId="0" borderId="1" xfId="0" applyFont="1" applyBorder="1" applyAlignment="1">
      <alignment wrapText="1"/>
    </xf>
    <xf numFmtId="0" fontId="6" fillId="0" borderId="1" xfId="0" applyFont="1" applyBorder="1" applyAlignment="1">
      <alignment wrapText="1"/>
    </xf>
    <xf numFmtId="0" fontId="9" fillId="0" borderId="0" xfId="0" applyFont="1"/>
    <xf numFmtId="0" fontId="10" fillId="0" borderId="1" xfId="0" applyFont="1" applyBorder="1" applyAlignment="1">
      <alignment wrapText="1"/>
    </xf>
    <xf numFmtId="0" fontId="0" fillId="0" borderId="2" xfId="0" applyFont="1" applyBorder="1" applyAlignment="1">
      <alignment wrapText="1"/>
    </xf>
    <xf numFmtId="0" fontId="0" fillId="0" borderId="1" xfId="0" applyFont="1" applyBorder="1" applyAlignment="1">
      <alignment wrapText="1"/>
    </xf>
    <xf numFmtId="0" fontId="0" fillId="0" borderId="2" xfId="0" applyFont="1" applyBorder="1"/>
    <xf numFmtId="0" fontId="0" fillId="0" borderId="0" xfId="0" applyFont="1" applyAlignment="1">
      <alignment vertical="top"/>
    </xf>
    <xf numFmtId="0" fontId="0" fillId="0" borderId="0" xfId="0" applyFont="1"/>
    <xf numFmtId="49" fontId="0" fillId="0" borderId="0" xfId="0" applyNumberFormat="1"/>
    <xf numFmtId="49" fontId="0" fillId="0" borderId="1" xfId="0" applyNumberFormat="1" applyBorder="1"/>
    <xf numFmtId="0" fontId="11" fillId="2" borderId="1" xfId="0" applyFont="1" applyFill="1" applyBorder="1" applyAlignment="1">
      <alignment horizontal="left" vertical="top" wrapText="1"/>
    </xf>
    <xf numFmtId="0" fontId="0" fillId="0" borderId="1" xfId="0" applyFont="1" applyBorder="1"/>
    <xf numFmtId="0" fontId="0" fillId="0" borderId="3" xfId="0" applyFont="1" applyBorder="1" applyAlignment="1">
      <alignment wrapText="1"/>
    </xf>
    <xf numFmtId="0" fontId="0" fillId="0" borderId="1" xfId="0" applyFont="1" applyFill="1" applyBorder="1" applyAlignment="1">
      <alignment wrapText="1"/>
    </xf>
    <xf numFmtId="0" fontId="11" fillId="4" borderId="1" xfId="0" applyFont="1" applyFill="1" applyBorder="1" applyAlignment="1">
      <alignment horizontal="left" vertical="top" wrapText="1"/>
    </xf>
    <xf numFmtId="49" fontId="0" fillId="0" borderId="2" xfId="0" applyNumberFormat="1" applyBorder="1" applyAlignment="1">
      <alignment wrapText="1"/>
    </xf>
    <xf numFmtId="49" fontId="0" fillId="0" borderId="2" xfId="0" applyNumberFormat="1" applyFont="1" applyBorder="1" applyAlignment="1">
      <alignment wrapText="1"/>
    </xf>
    <xf numFmtId="49" fontId="0" fillId="0" borderId="1" xfId="0" applyNumberFormat="1" applyFont="1" applyBorder="1"/>
    <xf numFmtId="0" fontId="0" fillId="0" borderId="1" xfId="0" applyFill="1" applyBorder="1" applyAlignment="1">
      <alignment wrapText="1"/>
    </xf>
    <xf numFmtId="0" fontId="5" fillId="0" borderId="2" xfId="0" applyFont="1" applyBorder="1" applyAlignment="1">
      <alignment wrapText="1"/>
    </xf>
    <xf numFmtId="0" fontId="5" fillId="3" borderId="1" xfId="0" applyFont="1" applyFill="1" applyBorder="1" applyAlignment="1">
      <alignment wrapText="1"/>
    </xf>
    <xf numFmtId="49" fontId="0" fillId="0" borderId="1" xfId="0" applyNumberFormat="1" applyFont="1" applyBorder="1" applyAlignment="1">
      <alignment wrapText="1"/>
    </xf>
    <xf numFmtId="49" fontId="0" fillId="0" borderId="1" xfId="0" applyNumberFormat="1" applyBorder="1" applyAlignment="1">
      <alignment wrapText="1"/>
    </xf>
    <xf numFmtId="0" fontId="0" fillId="0" borderId="2" xfId="0" applyFont="1" applyFill="1" applyBorder="1" applyAlignment="1">
      <alignment wrapText="1"/>
    </xf>
    <xf numFmtId="49" fontId="0" fillId="0" borderId="1" xfId="0" applyNumberFormat="1" applyFill="1" applyBorder="1" applyAlignment="1">
      <alignment wrapText="1"/>
    </xf>
    <xf numFmtId="49" fontId="0" fillId="0" borderId="1" xfId="0" applyNumberFormat="1" applyFill="1" applyBorder="1"/>
    <xf numFmtId="49" fontId="0" fillId="0" borderId="1" xfId="0" applyNumberFormat="1" applyFont="1" applyFill="1" applyBorder="1" applyAlignment="1">
      <alignment wrapText="1"/>
    </xf>
    <xf numFmtId="0" fontId="18" fillId="0" borderId="1" xfId="0" applyFont="1" applyFill="1" applyBorder="1" applyAlignment="1">
      <alignment wrapText="1"/>
    </xf>
    <xf numFmtId="0" fontId="23" fillId="0" borderId="1" xfId="0" applyFont="1" applyFill="1" applyBorder="1"/>
    <xf numFmtId="0" fontId="24" fillId="0" borderId="1" xfId="0" applyFont="1" applyFill="1" applyBorder="1" applyAlignment="1">
      <alignment vertical="top" wrapText="1"/>
    </xf>
    <xf numFmtId="0" fontId="0" fillId="0" borderId="0" xfId="0" applyFill="1"/>
    <xf numFmtId="0" fontId="5" fillId="0" borderId="1" xfId="0" applyFont="1" applyFill="1" applyBorder="1" applyAlignment="1">
      <alignment wrapText="1"/>
    </xf>
    <xf numFmtId="0" fontId="5" fillId="0" borderId="1" xfId="0" applyFont="1" applyFill="1" applyBorder="1"/>
    <xf numFmtId="0" fontId="19" fillId="0" borderId="1" xfId="0" applyFont="1" applyFill="1" applyBorder="1"/>
    <xf numFmtId="0" fontId="26" fillId="0" borderId="1" xfId="0" applyFont="1" applyFill="1" applyBorder="1"/>
    <xf numFmtId="0" fontId="19" fillId="0" borderId="1" xfId="0" applyFont="1" applyFill="1" applyBorder="1" applyAlignment="1">
      <alignment wrapText="1"/>
    </xf>
    <xf numFmtId="0" fontId="29" fillId="0" borderId="1" xfId="0" applyFont="1" applyFill="1" applyBorder="1"/>
    <xf numFmtId="0" fontId="0" fillId="0" borderId="1" xfId="0" applyFill="1" applyBorder="1"/>
    <xf numFmtId="0" fontId="18" fillId="0" borderId="1" xfId="0" applyFont="1" applyFill="1" applyBorder="1"/>
    <xf numFmtId="0" fontId="15" fillId="0" borderId="1" xfId="0" applyFont="1" applyFill="1" applyBorder="1" applyAlignment="1">
      <alignment horizontal="center" wrapText="1"/>
    </xf>
    <xf numFmtId="0" fontId="16" fillId="0" borderId="1" xfId="0" applyFont="1" applyFill="1" applyBorder="1" applyAlignment="1">
      <alignment horizontal="center" wrapText="1"/>
    </xf>
    <xf numFmtId="0" fontId="16" fillId="0" borderId="1" xfId="0" applyFont="1" applyFill="1" applyBorder="1" applyAlignment="1" applyProtection="1">
      <alignment horizontal="center" wrapText="1"/>
      <protection locked="0"/>
    </xf>
    <xf numFmtId="0" fontId="17" fillId="0" borderId="1" xfId="0" applyFont="1" applyFill="1" applyBorder="1" applyAlignment="1">
      <alignment horizontal="center" wrapText="1"/>
    </xf>
    <xf numFmtId="0" fontId="14" fillId="0" borderId="1" xfId="1" applyFont="1" applyFill="1" applyBorder="1"/>
    <xf numFmtId="0" fontId="18" fillId="0" borderId="1" xfId="1" applyFont="1" applyFill="1" applyBorder="1" applyAlignment="1">
      <alignment wrapText="1"/>
    </xf>
    <xf numFmtId="0" fontId="14" fillId="0" borderId="1" xfId="1" applyFont="1" applyFill="1" applyBorder="1" applyAlignment="1">
      <alignment wrapText="1"/>
    </xf>
    <xf numFmtId="0" fontId="19" fillId="0" borderId="1" xfId="1" applyFont="1" applyFill="1" applyBorder="1" applyAlignment="1">
      <alignment wrapText="1"/>
    </xf>
    <xf numFmtId="0" fontId="5" fillId="0" borderId="1" xfId="1" applyFont="1" applyFill="1" applyBorder="1"/>
    <xf numFmtId="0" fontId="5" fillId="0" borderId="1" xfId="1" applyFont="1" applyFill="1" applyBorder="1" applyAlignment="1">
      <alignment wrapText="1"/>
    </xf>
    <xf numFmtId="0" fontId="21" fillId="0" borderId="1" xfId="0" applyFont="1" applyFill="1" applyBorder="1" applyAlignment="1">
      <alignment vertical="top" wrapText="1"/>
    </xf>
    <xf numFmtId="0" fontId="19" fillId="0" borderId="1" xfId="0" applyFont="1" applyFill="1" applyBorder="1" applyAlignment="1">
      <alignment vertical="top" wrapText="1"/>
    </xf>
    <xf numFmtId="0" fontId="22" fillId="0" borderId="1" xfId="0" applyFont="1" applyFill="1" applyBorder="1"/>
    <xf numFmtId="0" fontId="24" fillId="0" borderId="1" xfId="0" applyFont="1" applyFill="1" applyBorder="1" applyAlignment="1">
      <alignment wrapText="1"/>
    </xf>
    <xf numFmtId="0" fontId="25" fillId="0" borderId="1" xfId="0" applyFont="1" applyFill="1" applyBorder="1"/>
    <xf numFmtId="0" fontId="27" fillId="0" borderId="1" xfId="0" applyFont="1" applyFill="1" applyBorder="1" applyAlignment="1">
      <alignment wrapText="1"/>
    </xf>
    <xf numFmtId="0" fontId="0" fillId="0" borderId="3" xfId="0" applyFill="1" applyBorder="1" applyAlignment="1">
      <alignment wrapText="1"/>
    </xf>
    <xf numFmtId="0" fontId="38" fillId="0" borderId="1" xfId="0" applyFont="1" applyFill="1" applyBorder="1"/>
    <xf numFmtId="0" fontId="1" fillId="0" borderId="1" xfId="0" applyFont="1" applyBorder="1" applyAlignment="1">
      <alignment wrapText="1"/>
    </xf>
    <xf numFmtId="0" fontId="1" fillId="0" borderId="1" xfId="0" applyFont="1" applyFill="1" applyBorder="1" applyAlignment="1">
      <alignment wrapText="1"/>
    </xf>
    <xf numFmtId="0" fontId="1" fillId="0" borderId="1" xfId="0" applyFont="1" applyBorder="1" applyAlignment="1"/>
  </cellXfs>
  <cellStyles count="2">
    <cellStyle name="Normaallaad" xfId="0" builtinId="0"/>
    <cellStyle name="Normaallaad 2" xfId="1" xr:uid="{E9E6F914-C394-4891-84C2-842D6971B7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E304D-07D2-4D00-AAB7-46C8E53E0B1E}">
  <sheetPr>
    <tabColor rgb="FFFFFF00"/>
  </sheetPr>
  <dimension ref="A1:E36"/>
  <sheetViews>
    <sheetView zoomScale="112" zoomScaleNormal="112" workbookViewId="0">
      <selection activeCell="F20" sqref="F20"/>
    </sheetView>
  </sheetViews>
  <sheetFormatPr defaultRowHeight="14.5" x14ac:dyDescent="0.35"/>
  <cols>
    <col min="1" max="1" width="16.453125" customWidth="1"/>
    <col min="2" max="2" width="22.7265625" customWidth="1"/>
    <col min="3" max="3" width="5.26953125" customWidth="1"/>
    <col min="4" max="4" width="49.26953125" customWidth="1"/>
    <col min="5" max="5" width="57" customWidth="1"/>
  </cols>
  <sheetData>
    <row r="1" spans="1:5" ht="21" x14ac:dyDescent="0.5">
      <c r="A1" s="13" t="s">
        <v>17</v>
      </c>
    </row>
    <row r="2" spans="1:5" x14ac:dyDescent="0.35">
      <c r="B2" s="6"/>
      <c r="C2" s="6"/>
    </row>
    <row r="4" spans="1:5" ht="29" x14ac:dyDescent="0.35">
      <c r="A4" s="71" t="s">
        <v>280</v>
      </c>
      <c r="B4" s="69" t="s">
        <v>18</v>
      </c>
      <c r="C4" s="33" t="s">
        <v>674</v>
      </c>
      <c r="D4" s="32" t="s">
        <v>315</v>
      </c>
    </row>
    <row r="5" spans="1:5" ht="58" x14ac:dyDescent="0.35">
      <c r="A5" s="71"/>
      <c r="B5" s="69"/>
      <c r="C5" s="33" t="s">
        <v>675</v>
      </c>
      <c r="D5" s="32" t="s">
        <v>314</v>
      </c>
    </row>
    <row r="6" spans="1:5" ht="29" x14ac:dyDescent="0.35">
      <c r="A6" s="71"/>
      <c r="B6" s="69"/>
      <c r="C6" s="33" t="s">
        <v>676</v>
      </c>
      <c r="D6" s="32" t="s">
        <v>673</v>
      </c>
    </row>
    <row r="7" spans="1:5" x14ac:dyDescent="0.35">
      <c r="A7" s="71"/>
      <c r="B7" s="69"/>
      <c r="C7" s="33" t="s">
        <v>677</v>
      </c>
      <c r="D7" s="32" t="s">
        <v>19</v>
      </c>
    </row>
    <row r="8" spans="1:5" ht="29" x14ac:dyDescent="0.35">
      <c r="A8" s="71"/>
      <c r="B8" s="69"/>
      <c r="C8" s="33" t="s">
        <v>678</v>
      </c>
      <c r="D8" s="32" t="s">
        <v>20</v>
      </c>
    </row>
    <row r="9" spans="1:5" ht="87" x14ac:dyDescent="0.35">
      <c r="A9" s="71"/>
      <c r="B9" s="69"/>
      <c r="C9" s="33" t="s">
        <v>679</v>
      </c>
      <c r="D9" s="32" t="s">
        <v>727</v>
      </c>
    </row>
    <row r="10" spans="1:5" ht="43.5" x14ac:dyDescent="0.35">
      <c r="A10" s="71"/>
      <c r="B10" s="69"/>
      <c r="C10" s="33" t="s">
        <v>680</v>
      </c>
      <c r="D10" s="32" t="s">
        <v>704</v>
      </c>
    </row>
    <row r="11" spans="1:5" x14ac:dyDescent="0.35">
      <c r="A11" s="71"/>
      <c r="B11" s="69"/>
      <c r="C11" s="33" t="s">
        <v>681</v>
      </c>
      <c r="D11" s="32" t="s">
        <v>21</v>
      </c>
    </row>
    <row r="12" spans="1:5" x14ac:dyDescent="0.35">
      <c r="A12" s="71" t="s">
        <v>281</v>
      </c>
      <c r="B12" s="70" t="s">
        <v>22</v>
      </c>
      <c r="C12" s="38" t="s">
        <v>682</v>
      </c>
      <c r="D12" s="43" t="s">
        <v>23</v>
      </c>
      <c r="E12" s="42"/>
    </row>
    <row r="13" spans="1:5" ht="29" x14ac:dyDescent="0.35">
      <c r="A13" s="71"/>
      <c r="B13" s="70"/>
      <c r="C13" s="38" t="s">
        <v>683</v>
      </c>
      <c r="D13" s="43" t="s">
        <v>24</v>
      </c>
      <c r="E13" s="42"/>
    </row>
    <row r="14" spans="1:5" x14ac:dyDescent="0.35">
      <c r="A14" s="71"/>
      <c r="B14" s="70"/>
      <c r="C14" s="38" t="s">
        <v>684</v>
      </c>
      <c r="D14" s="43" t="s">
        <v>25</v>
      </c>
      <c r="E14" s="42"/>
    </row>
    <row r="15" spans="1:5" x14ac:dyDescent="0.35">
      <c r="A15" s="71"/>
      <c r="B15" s="70"/>
      <c r="C15" s="38" t="s">
        <v>685</v>
      </c>
      <c r="D15" s="43" t="s">
        <v>26</v>
      </c>
      <c r="E15" s="42"/>
    </row>
    <row r="16" spans="1:5" ht="29" x14ac:dyDescent="0.35">
      <c r="A16" s="71"/>
      <c r="B16" s="70"/>
      <c r="C16" s="38" t="s">
        <v>686</v>
      </c>
      <c r="D16" s="43" t="s">
        <v>27</v>
      </c>
      <c r="E16" s="42"/>
    </row>
    <row r="17" spans="1:5" x14ac:dyDescent="0.35">
      <c r="A17" s="71"/>
      <c r="B17" s="70"/>
      <c r="C17" s="38" t="s">
        <v>687</v>
      </c>
      <c r="D17" s="43" t="s">
        <v>28</v>
      </c>
      <c r="E17" s="42"/>
    </row>
    <row r="18" spans="1:5" x14ac:dyDescent="0.35">
      <c r="A18" s="71"/>
      <c r="B18" s="70"/>
      <c r="C18" s="38" t="s">
        <v>688</v>
      </c>
      <c r="D18" s="43" t="s">
        <v>29</v>
      </c>
      <c r="E18" s="42"/>
    </row>
    <row r="19" spans="1:5" x14ac:dyDescent="0.35">
      <c r="A19" s="71"/>
      <c r="B19" s="70"/>
      <c r="C19" s="38" t="s">
        <v>689</v>
      </c>
      <c r="D19" s="43" t="s">
        <v>30</v>
      </c>
      <c r="E19" s="42"/>
    </row>
    <row r="20" spans="1:5" ht="29" x14ac:dyDescent="0.35">
      <c r="A20" s="71"/>
      <c r="B20" s="70"/>
      <c r="C20" s="38" t="s">
        <v>690</v>
      </c>
      <c r="D20" s="43" t="s">
        <v>31</v>
      </c>
      <c r="E20" s="42"/>
    </row>
    <row r="21" spans="1:5" x14ac:dyDescent="0.35">
      <c r="A21" s="71" t="s">
        <v>282</v>
      </c>
      <c r="B21" s="69" t="s">
        <v>32</v>
      </c>
      <c r="C21" s="33" t="s">
        <v>691</v>
      </c>
      <c r="D21" s="32" t="s">
        <v>33</v>
      </c>
    </row>
    <row r="22" spans="1:5" x14ac:dyDescent="0.35">
      <c r="A22" s="71"/>
      <c r="B22" s="69"/>
      <c r="C22" s="33" t="s">
        <v>692</v>
      </c>
      <c r="D22" s="32" t="s">
        <v>726</v>
      </c>
    </row>
    <row r="23" spans="1:5" x14ac:dyDescent="0.35">
      <c r="A23" s="71"/>
      <c r="B23" s="69"/>
      <c r="C23" s="33" t="s">
        <v>693</v>
      </c>
      <c r="D23" s="32" t="s">
        <v>34</v>
      </c>
    </row>
    <row r="24" spans="1:5" ht="29" x14ac:dyDescent="0.35">
      <c r="A24" s="71"/>
      <c r="B24" s="69"/>
      <c r="C24" s="33" t="s">
        <v>694</v>
      </c>
      <c r="D24" s="32" t="s">
        <v>35</v>
      </c>
    </row>
    <row r="25" spans="1:5" ht="29" x14ac:dyDescent="0.35">
      <c r="A25" s="71"/>
      <c r="B25" s="69"/>
      <c r="C25" s="33" t="s">
        <v>695</v>
      </c>
      <c r="D25" s="32" t="s">
        <v>36</v>
      </c>
    </row>
    <row r="26" spans="1:5" x14ac:dyDescent="0.35">
      <c r="A26" s="71"/>
      <c r="B26" s="69"/>
      <c r="C26" s="33" t="s">
        <v>696</v>
      </c>
      <c r="D26" s="32" t="s">
        <v>37</v>
      </c>
    </row>
    <row r="27" spans="1:5" ht="29" x14ac:dyDescent="0.35">
      <c r="A27" s="71" t="s">
        <v>283</v>
      </c>
      <c r="B27" s="69" t="s">
        <v>38</v>
      </c>
      <c r="C27" s="33" t="s">
        <v>697</v>
      </c>
      <c r="D27" s="43" t="s">
        <v>39</v>
      </c>
    </row>
    <row r="28" spans="1:5" x14ac:dyDescent="0.35">
      <c r="A28" s="71"/>
      <c r="B28" s="69"/>
      <c r="C28" s="33" t="s">
        <v>698</v>
      </c>
      <c r="D28" s="43" t="s">
        <v>40</v>
      </c>
    </row>
    <row r="29" spans="1:5" x14ac:dyDescent="0.35">
      <c r="A29" s="71"/>
      <c r="B29" s="69"/>
      <c r="C29" s="33" t="s">
        <v>699</v>
      </c>
      <c r="D29" s="43" t="s">
        <v>41</v>
      </c>
    </row>
    <row r="30" spans="1:5" x14ac:dyDescent="0.35">
      <c r="A30" s="71"/>
      <c r="B30" s="69"/>
      <c r="C30" s="33" t="s">
        <v>700</v>
      </c>
      <c r="D30" s="43" t="s">
        <v>42</v>
      </c>
    </row>
    <row r="31" spans="1:5" x14ac:dyDescent="0.35">
      <c r="A31" s="71"/>
      <c r="B31" s="69"/>
      <c r="C31" s="33" t="s">
        <v>701</v>
      </c>
      <c r="D31" s="43" t="s">
        <v>43</v>
      </c>
    </row>
    <row r="32" spans="1:5" x14ac:dyDescent="0.35">
      <c r="A32" s="71"/>
      <c r="B32" s="69"/>
      <c r="C32" s="33" t="s">
        <v>702</v>
      </c>
      <c r="D32" s="32" t="s">
        <v>44</v>
      </c>
    </row>
    <row r="33" spans="1:4" x14ac:dyDescent="0.35">
      <c r="A33" s="71"/>
      <c r="B33" s="69"/>
      <c r="C33" s="33" t="s">
        <v>703</v>
      </c>
      <c r="D33" s="32" t="s">
        <v>45</v>
      </c>
    </row>
    <row r="34" spans="1:4" x14ac:dyDescent="0.35">
      <c r="B34" s="5"/>
      <c r="C34" s="5"/>
      <c r="D34" s="5"/>
    </row>
    <row r="35" spans="1:4" x14ac:dyDescent="0.35">
      <c r="B35" s="5"/>
      <c r="C35" s="5"/>
      <c r="D35" s="5"/>
    </row>
    <row r="36" spans="1:4" x14ac:dyDescent="0.35">
      <c r="B36" s="5"/>
      <c r="C36" s="5"/>
      <c r="D36" s="5"/>
    </row>
  </sheetData>
  <mergeCells count="8">
    <mergeCell ref="B4:B11"/>
    <mergeCell ref="B12:B20"/>
    <mergeCell ref="B21:B26"/>
    <mergeCell ref="B27:B33"/>
    <mergeCell ref="A4:A11"/>
    <mergeCell ref="A12:A20"/>
    <mergeCell ref="A21:A26"/>
    <mergeCell ref="A27:A33"/>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EDFDB-2437-4D7D-B631-ECF5A3443957}">
  <sheetPr>
    <tabColor rgb="FF92D050"/>
  </sheetPr>
  <dimension ref="A1:N21"/>
  <sheetViews>
    <sheetView topLeftCell="B18" zoomScale="59" zoomScaleNormal="59" workbookViewId="0">
      <selection activeCell="G18" sqref="G18"/>
    </sheetView>
  </sheetViews>
  <sheetFormatPr defaultRowHeight="14.5" x14ac:dyDescent="0.35"/>
  <cols>
    <col min="1" max="1" width="12.26953125" customWidth="1"/>
    <col min="2" max="2" width="37.453125" customWidth="1"/>
    <col min="3" max="3" width="54.453125" customWidth="1"/>
    <col min="4" max="5" width="14.453125" customWidth="1"/>
    <col min="6" max="6" width="11.7265625" customWidth="1"/>
    <col min="7" max="7" width="15.54296875" customWidth="1"/>
    <col min="8" max="8" width="16.26953125" customWidth="1"/>
    <col min="9" max="9" width="13.453125" customWidth="1"/>
    <col min="10" max="10" width="16.26953125" customWidth="1"/>
    <col min="11" max="11" width="12.54296875" customWidth="1"/>
    <col min="12" max="12" width="23.54296875" customWidth="1"/>
    <col min="13" max="13" width="29.7265625" customWidth="1"/>
    <col min="14" max="14" width="22.453125" customWidth="1"/>
  </cols>
  <sheetData>
    <row r="1" spans="1:14" ht="31" x14ac:dyDescent="0.35">
      <c r="A1" s="22" t="s">
        <v>7</v>
      </c>
      <c r="B1" s="22" t="s">
        <v>46</v>
      </c>
      <c r="C1" s="22" t="s">
        <v>47</v>
      </c>
      <c r="D1" s="22" t="s">
        <v>8</v>
      </c>
      <c r="E1" s="22" t="s">
        <v>9</v>
      </c>
      <c r="F1" s="22" t="s">
        <v>48</v>
      </c>
      <c r="G1" s="22" t="s">
        <v>10</v>
      </c>
      <c r="H1" s="22" t="s">
        <v>11</v>
      </c>
      <c r="I1" s="22" t="s">
        <v>12</v>
      </c>
      <c r="J1" s="22" t="s">
        <v>13</v>
      </c>
      <c r="K1" s="22" t="s">
        <v>49</v>
      </c>
      <c r="L1" s="22" t="s">
        <v>14</v>
      </c>
      <c r="M1" s="22" t="s">
        <v>16</v>
      </c>
      <c r="N1" s="22" t="s">
        <v>15</v>
      </c>
    </row>
    <row r="2" spans="1:14" ht="58" x14ac:dyDescent="0.35">
      <c r="A2" s="21" t="s">
        <v>246</v>
      </c>
      <c r="B2" s="15" t="s">
        <v>235</v>
      </c>
      <c r="C2" s="16" t="s">
        <v>236</v>
      </c>
      <c r="D2" s="17" t="s">
        <v>62</v>
      </c>
      <c r="E2" s="16"/>
      <c r="F2" s="16" t="s">
        <v>1</v>
      </c>
      <c r="G2" s="16" t="s">
        <v>60</v>
      </c>
      <c r="H2" s="16" t="s">
        <v>53</v>
      </c>
      <c r="I2" s="16" t="s">
        <v>54</v>
      </c>
      <c r="J2" s="16" t="s">
        <v>2</v>
      </c>
      <c r="K2" s="16"/>
      <c r="L2" s="16" t="s">
        <v>63</v>
      </c>
      <c r="M2" s="16"/>
      <c r="N2" s="16" t="s">
        <v>710</v>
      </c>
    </row>
    <row r="3" spans="1:14" ht="43.5" x14ac:dyDescent="0.35">
      <c r="A3" s="21" t="s">
        <v>247</v>
      </c>
      <c r="B3" s="15" t="s">
        <v>64</v>
      </c>
      <c r="C3" s="16" t="s">
        <v>65</v>
      </c>
      <c r="D3" s="17" t="s">
        <v>66</v>
      </c>
      <c r="E3" s="16"/>
      <c r="F3" s="16" t="s">
        <v>4</v>
      </c>
      <c r="G3" s="16" t="s">
        <v>60</v>
      </c>
      <c r="H3" s="16" t="s">
        <v>53</v>
      </c>
      <c r="I3" s="16" t="s">
        <v>54</v>
      </c>
      <c r="J3" s="16" t="s">
        <v>2</v>
      </c>
      <c r="K3" s="16"/>
      <c r="L3" s="16" t="s">
        <v>67</v>
      </c>
      <c r="M3" s="16"/>
      <c r="N3" s="16" t="s">
        <v>711</v>
      </c>
    </row>
    <row r="4" spans="1:14" ht="54" customHeight="1" x14ac:dyDescent="0.35">
      <c r="A4" s="21" t="s">
        <v>248</v>
      </c>
      <c r="B4" s="15" t="s">
        <v>68</v>
      </c>
      <c r="C4" s="9" t="s">
        <v>320</v>
      </c>
      <c r="D4" s="17" t="s">
        <v>52</v>
      </c>
      <c r="E4" s="16"/>
      <c r="F4" s="16" t="s">
        <v>69</v>
      </c>
      <c r="G4" s="16" t="s">
        <v>60</v>
      </c>
      <c r="H4" s="16" t="s">
        <v>53</v>
      </c>
      <c r="I4" s="16" t="s">
        <v>54</v>
      </c>
      <c r="J4" s="16" t="s">
        <v>2</v>
      </c>
      <c r="K4" s="16"/>
      <c r="L4" s="16" t="s">
        <v>319</v>
      </c>
      <c r="M4" s="10" t="s">
        <v>321</v>
      </c>
      <c r="N4" s="33" t="s">
        <v>675</v>
      </c>
    </row>
    <row r="5" spans="1:14" ht="43.5" x14ac:dyDescent="0.35">
      <c r="A5" s="21" t="s">
        <v>249</v>
      </c>
      <c r="B5" s="15" t="s">
        <v>237</v>
      </c>
      <c r="C5" s="9" t="s">
        <v>70</v>
      </c>
      <c r="D5" s="15" t="s">
        <v>71</v>
      </c>
      <c r="E5" s="16"/>
      <c r="F5" s="16" t="s">
        <v>69</v>
      </c>
      <c r="G5" s="16" t="s">
        <v>60</v>
      </c>
      <c r="H5" s="16" t="s">
        <v>244</v>
      </c>
      <c r="I5" s="16" t="s">
        <v>54</v>
      </c>
      <c r="J5" s="16" t="s">
        <v>2</v>
      </c>
      <c r="K5" s="16"/>
      <c r="L5" s="16" t="s">
        <v>238</v>
      </c>
      <c r="M5" s="18"/>
      <c r="N5" s="16" t="s">
        <v>712</v>
      </c>
    </row>
    <row r="6" spans="1:14" ht="29" x14ac:dyDescent="0.35">
      <c r="A6" s="21" t="s">
        <v>250</v>
      </c>
      <c r="B6" s="15" t="s">
        <v>240</v>
      </c>
      <c r="C6" s="16" t="s">
        <v>243</v>
      </c>
      <c r="D6" s="17" t="s">
        <v>52</v>
      </c>
      <c r="E6" s="16"/>
      <c r="F6" s="16" t="s">
        <v>69</v>
      </c>
      <c r="G6" s="16" t="s">
        <v>60</v>
      </c>
      <c r="H6" s="16" t="s">
        <v>53</v>
      </c>
      <c r="I6" s="16" t="s">
        <v>54</v>
      </c>
      <c r="J6" s="16" t="s">
        <v>239</v>
      </c>
      <c r="K6" s="16"/>
      <c r="L6" s="16"/>
      <c r="M6" s="16"/>
      <c r="N6" s="33" t="s">
        <v>675</v>
      </c>
    </row>
    <row r="7" spans="1:14" ht="43.5" x14ac:dyDescent="0.35">
      <c r="A7" s="21" t="s">
        <v>251</v>
      </c>
      <c r="B7" s="2" t="s">
        <v>73</v>
      </c>
      <c r="C7" s="1" t="s">
        <v>74</v>
      </c>
      <c r="D7" s="3" t="s">
        <v>52</v>
      </c>
      <c r="E7" s="1"/>
      <c r="F7" s="1" t="s">
        <v>69</v>
      </c>
      <c r="G7" s="1" t="s">
        <v>60</v>
      </c>
      <c r="H7" s="1" t="s">
        <v>53</v>
      </c>
      <c r="I7" s="1" t="s">
        <v>75</v>
      </c>
      <c r="J7" s="1" t="s">
        <v>76</v>
      </c>
      <c r="K7" s="1"/>
      <c r="L7" s="1"/>
      <c r="M7" s="1"/>
      <c r="N7" s="34" t="s">
        <v>676</v>
      </c>
    </row>
    <row r="8" spans="1:14" ht="58" x14ac:dyDescent="0.35">
      <c r="A8" s="21" t="s">
        <v>252</v>
      </c>
      <c r="B8" s="2" t="s">
        <v>77</v>
      </c>
      <c r="C8" s="1" t="s">
        <v>316</v>
      </c>
      <c r="D8" s="3" t="s">
        <v>52</v>
      </c>
      <c r="E8" s="1"/>
      <c r="F8" s="1" t="s">
        <v>69</v>
      </c>
      <c r="G8" s="1" t="s">
        <v>60</v>
      </c>
      <c r="H8" s="1" t="s">
        <v>53</v>
      </c>
      <c r="I8" s="1" t="s">
        <v>75</v>
      </c>
      <c r="J8" s="1" t="s">
        <v>78</v>
      </c>
      <c r="K8" s="1"/>
      <c r="L8" s="1"/>
      <c r="M8" s="1"/>
      <c r="N8" s="34" t="s">
        <v>674</v>
      </c>
    </row>
    <row r="9" spans="1:14" ht="159" customHeight="1" x14ac:dyDescent="0.35">
      <c r="A9" s="21" t="s">
        <v>253</v>
      </c>
      <c r="B9" s="2" t="s">
        <v>79</v>
      </c>
      <c r="C9" s="30" t="s">
        <v>713</v>
      </c>
      <c r="D9" s="2" t="s">
        <v>80</v>
      </c>
      <c r="E9" s="1"/>
      <c r="F9" s="1" t="s">
        <v>69</v>
      </c>
      <c r="G9" s="1" t="s">
        <v>60</v>
      </c>
      <c r="H9" s="1" t="s">
        <v>53</v>
      </c>
      <c r="I9" s="1" t="s">
        <v>54</v>
      </c>
      <c r="J9" s="1" t="s">
        <v>2</v>
      </c>
      <c r="K9" s="1"/>
      <c r="L9" s="1" t="s">
        <v>81</v>
      </c>
      <c r="M9" s="1"/>
      <c r="N9" s="34" t="s">
        <v>714</v>
      </c>
    </row>
    <row r="10" spans="1:14" ht="78.75" customHeight="1" x14ac:dyDescent="0.35">
      <c r="A10" s="21" t="s">
        <v>254</v>
      </c>
      <c r="B10" s="15" t="s">
        <v>82</v>
      </c>
      <c r="C10" s="16" t="s">
        <v>83</v>
      </c>
      <c r="D10" s="15" t="s">
        <v>84</v>
      </c>
      <c r="E10" s="16"/>
      <c r="F10" s="16" t="s">
        <v>4</v>
      </c>
      <c r="G10" s="16" t="s">
        <v>60</v>
      </c>
      <c r="H10" s="16" t="s">
        <v>53</v>
      </c>
      <c r="I10" s="16" t="s">
        <v>54</v>
      </c>
      <c r="J10" s="16" t="s">
        <v>242</v>
      </c>
      <c r="K10" s="16" t="s">
        <v>85</v>
      </c>
      <c r="L10" s="16" t="s">
        <v>241</v>
      </c>
      <c r="M10" s="16"/>
      <c r="N10" s="33" t="s">
        <v>705</v>
      </c>
    </row>
    <row r="11" spans="1:14" ht="162.75" customHeight="1" x14ac:dyDescent="0.35">
      <c r="A11" s="21" t="s">
        <v>255</v>
      </c>
      <c r="B11" s="15" t="s">
        <v>86</v>
      </c>
      <c r="C11" s="16" t="s">
        <v>87</v>
      </c>
      <c r="D11" s="17" t="s">
        <v>59</v>
      </c>
      <c r="E11" s="16"/>
      <c r="F11" s="16" t="s">
        <v>4</v>
      </c>
      <c r="G11" s="16" t="s">
        <v>60</v>
      </c>
      <c r="H11" s="16" t="s">
        <v>53</v>
      </c>
      <c r="I11" s="16" t="s">
        <v>54</v>
      </c>
      <c r="J11" s="16" t="s">
        <v>2</v>
      </c>
      <c r="K11" s="16"/>
      <c r="L11" s="16" t="s">
        <v>322</v>
      </c>
      <c r="M11" s="16"/>
      <c r="N11" s="33" t="s">
        <v>681</v>
      </c>
    </row>
    <row r="12" spans="1:14" ht="58" x14ac:dyDescent="0.35">
      <c r="A12" s="21" t="s">
        <v>257</v>
      </c>
      <c r="B12" s="15" t="s">
        <v>89</v>
      </c>
      <c r="C12" s="16" t="s">
        <v>90</v>
      </c>
      <c r="D12" s="17" t="s">
        <v>52</v>
      </c>
      <c r="E12" s="16"/>
      <c r="F12" s="16" t="s">
        <v>4</v>
      </c>
      <c r="G12" s="16" t="s">
        <v>60</v>
      </c>
      <c r="H12" s="16" t="s">
        <v>53</v>
      </c>
      <c r="I12" s="16" t="s">
        <v>54</v>
      </c>
      <c r="J12" s="16" t="s">
        <v>2</v>
      </c>
      <c r="K12" s="16"/>
      <c r="L12" s="16" t="s">
        <v>88</v>
      </c>
      <c r="M12" s="16"/>
      <c r="N12" s="33" t="s">
        <v>706</v>
      </c>
    </row>
    <row r="13" spans="1:14" ht="43.5" x14ac:dyDescent="0.35">
      <c r="A13" s="21" t="s">
        <v>258</v>
      </c>
      <c r="B13" s="2" t="s">
        <v>91</v>
      </c>
      <c r="C13" s="1" t="s">
        <v>245</v>
      </c>
      <c r="D13" s="2" t="s">
        <v>59</v>
      </c>
      <c r="E13" s="1"/>
      <c r="F13" s="1" t="s">
        <v>4</v>
      </c>
      <c r="G13" s="1" t="s">
        <v>60</v>
      </c>
      <c r="H13" s="1" t="s">
        <v>53</v>
      </c>
      <c r="I13" s="1" t="s">
        <v>54</v>
      </c>
      <c r="J13" s="1" t="s">
        <v>92</v>
      </c>
      <c r="K13" s="1"/>
      <c r="L13" s="12" t="s">
        <v>93</v>
      </c>
      <c r="M13" s="14"/>
      <c r="N13" s="34" t="s">
        <v>707</v>
      </c>
    </row>
    <row r="14" spans="1:14" ht="43.5" x14ac:dyDescent="0.35">
      <c r="A14" s="21" t="s">
        <v>259</v>
      </c>
      <c r="B14" s="2" t="s">
        <v>94</v>
      </c>
      <c r="C14" s="1"/>
      <c r="D14" s="3" t="s">
        <v>52</v>
      </c>
      <c r="E14" s="1"/>
      <c r="F14" s="1" t="s">
        <v>1</v>
      </c>
      <c r="G14" s="1" t="s">
        <v>60</v>
      </c>
      <c r="H14" s="1" t="s">
        <v>53</v>
      </c>
      <c r="I14" s="1" t="s">
        <v>54</v>
      </c>
      <c r="J14" s="1" t="s">
        <v>2</v>
      </c>
      <c r="K14" s="1"/>
      <c r="L14" s="9" t="s">
        <v>93</v>
      </c>
      <c r="M14" s="1"/>
      <c r="N14" s="34" t="s">
        <v>707</v>
      </c>
    </row>
    <row r="15" spans="1:14" ht="72.75" customHeight="1" x14ac:dyDescent="0.35">
      <c r="A15" s="21" t="s">
        <v>260</v>
      </c>
      <c r="B15" s="31" t="s">
        <v>97</v>
      </c>
      <c r="C15" s="1" t="s">
        <v>98</v>
      </c>
      <c r="D15" s="2" t="s">
        <v>99</v>
      </c>
      <c r="E15" s="1"/>
      <c r="F15" s="1" t="s">
        <v>4</v>
      </c>
      <c r="G15" s="1" t="s">
        <v>60</v>
      </c>
      <c r="H15" s="1" t="s">
        <v>53</v>
      </c>
      <c r="I15" s="1" t="s">
        <v>54</v>
      </c>
      <c r="J15" s="1" t="s">
        <v>2</v>
      </c>
      <c r="K15" s="1"/>
      <c r="L15" s="1"/>
      <c r="M15" s="1"/>
      <c r="N15" s="34" t="s">
        <v>708</v>
      </c>
    </row>
    <row r="16" spans="1:14" ht="57.75" customHeight="1" x14ac:dyDescent="0.35">
      <c r="A16" s="21" t="s">
        <v>261</v>
      </c>
      <c r="B16" s="31" t="s">
        <v>318</v>
      </c>
      <c r="C16" s="1" t="s">
        <v>100</v>
      </c>
      <c r="D16" s="3" t="s">
        <v>59</v>
      </c>
      <c r="E16" s="1"/>
      <c r="F16" s="1" t="s">
        <v>4</v>
      </c>
      <c r="G16" s="1" t="s">
        <v>60</v>
      </c>
      <c r="H16" s="1" t="s">
        <v>53</v>
      </c>
      <c r="I16" s="1" t="s">
        <v>95</v>
      </c>
      <c r="J16" s="1" t="s">
        <v>101</v>
      </c>
      <c r="K16" s="1"/>
      <c r="L16" s="1"/>
      <c r="M16" s="1"/>
      <c r="N16" s="36" t="s">
        <v>679</v>
      </c>
    </row>
    <row r="17" spans="1:14" ht="56.65" customHeight="1" x14ac:dyDescent="0.35">
      <c r="A17" s="21" t="s">
        <v>262</v>
      </c>
      <c r="B17" s="15" t="s">
        <v>102</v>
      </c>
      <c r="C17" s="16" t="s">
        <v>228</v>
      </c>
      <c r="D17" s="17" t="s">
        <v>59</v>
      </c>
      <c r="E17" s="16"/>
      <c r="F17" s="16" t="s">
        <v>4</v>
      </c>
      <c r="G17" s="16" t="s">
        <v>60</v>
      </c>
      <c r="H17" s="16" t="s">
        <v>53</v>
      </c>
      <c r="I17" s="16" t="s">
        <v>95</v>
      </c>
      <c r="J17" s="16" t="s">
        <v>2</v>
      </c>
      <c r="K17" s="16"/>
      <c r="L17" s="16" t="s">
        <v>103</v>
      </c>
      <c r="M17" s="19"/>
      <c r="N17" s="33" t="s">
        <v>709</v>
      </c>
    </row>
    <row r="18" spans="1:14" ht="43.5" x14ac:dyDescent="0.35">
      <c r="A18" s="29" t="s">
        <v>263</v>
      </c>
      <c r="B18" s="15" t="s">
        <v>50</v>
      </c>
      <c r="C18" s="16" t="s">
        <v>51</v>
      </c>
      <c r="D18" s="17" t="s">
        <v>52</v>
      </c>
      <c r="E18" s="16"/>
      <c r="F18" s="16" t="s">
        <v>1</v>
      </c>
      <c r="G18" s="16" t="s">
        <v>768</v>
      </c>
      <c r="H18" s="16" t="s">
        <v>53</v>
      </c>
      <c r="I18" s="16" t="s">
        <v>54</v>
      </c>
      <c r="J18" s="16" t="s">
        <v>2</v>
      </c>
      <c r="K18" s="9" t="s">
        <v>55</v>
      </c>
      <c r="L18" s="16" t="s">
        <v>56</v>
      </c>
      <c r="M18" s="9"/>
      <c r="N18" s="33" t="s">
        <v>675</v>
      </c>
    </row>
    <row r="19" spans="1:14" ht="74.150000000000006" customHeight="1" x14ac:dyDescent="0.35">
      <c r="A19" s="29" t="s">
        <v>256</v>
      </c>
      <c r="B19" s="15" t="s">
        <v>57</v>
      </c>
      <c r="C19" s="9" t="s">
        <v>58</v>
      </c>
      <c r="D19" s="17" t="s">
        <v>59</v>
      </c>
      <c r="E19" s="16"/>
      <c r="F19" s="16" t="s">
        <v>4</v>
      </c>
      <c r="G19" s="16" t="s">
        <v>60</v>
      </c>
      <c r="H19" s="16" t="s">
        <v>53</v>
      </c>
      <c r="I19" s="16" t="s">
        <v>54</v>
      </c>
      <c r="J19" s="16" t="s">
        <v>2</v>
      </c>
      <c r="K19" s="16" t="s">
        <v>3</v>
      </c>
      <c r="L19" s="16" t="s">
        <v>61</v>
      </c>
      <c r="M19" s="16"/>
      <c r="N19" s="33" t="s">
        <v>714</v>
      </c>
    </row>
    <row r="20" spans="1:14" ht="73.5" customHeight="1" x14ac:dyDescent="0.35">
      <c r="A20" s="29" t="s">
        <v>264</v>
      </c>
      <c r="B20" s="15" t="s">
        <v>104</v>
      </c>
      <c r="C20" s="16" t="s">
        <v>105</v>
      </c>
      <c r="D20" s="17" t="s">
        <v>106</v>
      </c>
      <c r="E20" s="16"/>
      <c r="F20" s="16" t="s">
        <v>69</v>
      </c>
      <c r="G20" s="16" t="s">
        <v>60</v>
      </c>
      <c r="H20" s="16" t="s">
        <v>53</v>
      </c>
      <c r="I20" s="16" t="s">
        <v>54</v>
      </c>
      <c r="J20" s="16" t="s">
        <v>2</v>
      </c>
      <c r="K20" s="16"/>
      <c r="L20" s="16" t="s">
        <v>107</v>
      </c>
      <c r="M20" s="16" t="s">
        <v>96</v>
      </c>
      <c r="N20" s="33" t="s">
        <v>678</v>
      </c>
    </row>
    <row r="21" spans="1:14" ht="43.5" x14ac:dyDescent="0.35">
      <c r="A21" s="29" t="s">
        <v>265</v>
      </c>
      <c r="B21" s="15" t="s">
        <v>108</v>
      </c>
      <c r="C21" s="16" t="s">
        <v>109</v>
      </c>
      <c r="D21" s="17" t="s">
        <v>52</v>
      </c>
      <c r="E21" s="16"/>
      <c r="F21" s="16" t="s">
        <v>69</v>
      </c>
      <c r="G21" s="16" t="s">
        <v>60</v>
      </c>
      <c r="H21" s="16" t="s">
        <v>53</v>
      </c>
      <c r="I21" s="16" t="s">
        <v>54</v>
      </c>
      <c r="J21" s="16" t="s">
        <v>92</v>
      </c>
      <c r="K21" s="16"/>
      <c r="L21" s="16" t="s">
        <v>110</v>
      </c>
      <c r="M21" s="16"/>
      <c r="N21" s="33" t="s">
        <v>676</v>
      </c>
    </row>
  </sheetData>
  <autoFilter ref="B1:N17" xr:uid="{C63EDFDB-2437-4D7D-B631-ECF5A3443957}"/>
  <pageMargins left="0.7" right="0.7" top="0.75" bottom="0.75" header="0.3" footer="0.3"/>
  <pageSetup paperSize="9" orientation="portrait" r:id="rId1"/>
  <ignoredErrors>
    <ignoredError sqref="A14:A21"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E4D12-4BE7-4762-9D03-7646655BC251}">
  <sheetPr>
    <tabColor rgb="FFFFC000"/>
  </sheetPr>
  <dimension ref="A1:N12"/>
  <sheetViews>
    <sheetView zoomScale="58" zoomScaleNormal="58" workbookViewId="0">
      <selection activeCell="E3" sqref="E3"/>
    </sheetView>
  </sheetViews>
  <sheetFormatPr defaultRowHeight="14.5" x14ac:dyDescent="0.35"/>
  <cols>
    <col min="1" max="1" width="11.1796875" style="20" customWidth="1"/>
    <col min="2" max="2" width="35" customWidth="1"/>
    <col min="3" max="3" width="39.54296875" customWidth="1"/>
    <col min="4" max="4" width="16.54296875" customWidth="1"/>
    <col min="5" max="5" width="20.453125" customWidth="1"/>
    <col min="6" max="6" width="10.54296875" customWidth="1"/>
    <col min="7" max="7" width="20.453125" customWidth="1"/>
    <col min="8" max="8" width="11.453125" customWidth="1"/>
    <col min="9" max="9" width="13.453125" customWidth="1"/>
    <col min="10" max="10" width="19.453125" customWidth="1"/>
    <col min="11" max="11" width="41.453125" customWidth="1"/>
    <col min="12" max="12" width="23.54296875" customWidth="1"/>
    <col min="13" max="13" width="36.54296875" customWidth="1"/>
    <col min="14" max="14" width="15.7265625" customWidth="1"/>
  </cols>
  <sheetData>
    <row r="1" spans="1:14" ht="31" x14ac:dyDescent="0.35">
      <c r="A1" s="26" t="s">
        <v>7</v>
      </c>
      <c r="B1" s="26" t="s">
        <v>46</v>
      </c>
      <c r="C1" s="26" t="s">
        <v>47</v>
      </c>
      <c r="D1" s="26" t="s">
        <v>8</v>
      </c>
      <c r="E1" s="26" t="s">
        <v>9</v>
      </c>
      <c r="F1" s="26" t="s">
        <v>48</v>
      </c>
      <c r="G1" s="26" t="s">
        <v>10</v>
      </c>
      <c r="H1" s="26" t="s">
        <v>11</v>
      </c>
      <c r="I1" s="26" t="s">
        <v>12</v>
      </c>
      <c r="J1" s="26" t="s">
        <v>13</v>
      </c>
      <c r="K1" s="26" t="s">
        <v>49</v>
      </c>
      <c r="L1" s="26" t="s">
        <v>14</v>
      </c>
      <c r="M1" s="26" t="s">
        <v>16</v>
      </c>
      <c r="N1" s="26" t="s">
        <v>15</v>
      </c>
    </row>
    <row r="2" spans="1:14" ht="72.5" x14ac:dyDescent="0.35">
      <c r="A2" s="16" t="s">
        <v>269</v>
      </c>
      <c r="B2" s="16" t="s">
        <v>111</v>
      </c>
      <c r="C2" s="16" t="s">
        <v>112</v>
      </c>
      <c r="D2" s="16" t="s">
        <v>113</v>
      </c>
      <c r="E2" s="16"/>
      <c r="F2" s="16" t="s">
        <v>69</v>
      </c>
      <c r="G2" s="16" t="s">
        <v>769</v>
      </c>
      <c r="H2" s="16" t="s">
        <v>53</v>
      </c>
      <c r="I2" s="16" t="s">
        <v>54</v>
      </c>
      <c r="J2" s="16" t="s">
        <v>2</v>
      </c>
      <c r="K2" s="16"/>
      <c r="L2" s="16" t="s">
        <v>114</v>
      </c>
      <c r="M2" s="16"/>
      <c r="N2" s="33" t="s">
        <v>682</v>
      </c>
    </row>
    <row r="3" spans="1:14" ht="58.5" customHeight="1" x14ac:dyDescent="0.35">
      <c r="A3" s="10" t="s">
        <v>270</v>
      </c>
      <c r="B3" s="10" t="s">
        <v>115</v>
      </c>
      <c r="C3" s="11" t="s">
        <v>116</v>
      </c>
      <c r="D3" s="1" t="s">
        <v>52</v>
      </c>
      <c r="E3" s="1"/>
      <c r="F3" s="1" t="s">
        <v>4</v>
      </c>
      <c r="G3" s="16" t="s">
        <v>769</v>
      </c>
      <c r="H3" s="1" t="s">
        <v>53</v>
      </c>
      <c r="I3" s="1" t="s">
        <v>54</v>
      </c>
      <c r="J3" s="1" t="s">
        <v>2</v>
      </c>
      <c r="K3" s="1" t="s">
        <v>117</v>
      </c>
      <c r="L3" s="10" t="s">
        <v>114</v>
      </c>
      <c r="M3" s="1"/>
      <c r="N3" s="34" t="s">
        <v>715</v>
      </c>
    </row>
    <row r="4" spans="1:14" ht="29" x14ac:dyDescent="0.35">
      <c r="A4" s="16" t="s">
        <v>271</v>
      </c>
      <c r="B4" s="16" t="s">
        <v>118</v>
      </c>
      <c r="C4" s="16" t="s">
        <v>119</v>
      </c>
      <c r="D4" s="16" t="s">
        <v>113</v>
      </c>
      <c r="E4" s="16"/>
      <c r="F4" s="16" t="s">
        <v>4</v>
      </c>
      <c r="G4" s="16" t="s">
        <v>769</v>
      </c>
      <c r="H4" s="16" t="s">
        <v>53</v>
      </c>
      <c r="I4" s="16" t="s">
        <v>120</v>
      </c>
      <c r="J4" s="16" t="s">
        <v>92</v>
      </c>
      <c r="K4" s="23" t="s">
        <v>0</v>
      </c>
      <c r="L4" s="16"/>
      <c r="M4" s="16"/>
      <c r="N4" s="33" t="s">
        <v>683</v>
      </c>
    </row>
    <row r="5" spans="1:14" ht="29" x14ac:dyDescent="0.35">
      <c r="A5" s="10" t="s">
        <v>272</v>
      </c>
      <c r="B5" s="10" t="s">
        <v>121</v>
      </c>
      <c r="C5" s="10" t="s">
        <v>122</v>
      </c>
      <c r="D5" s="1" t="s">
        <v>323</v>
      </c>
      <c r="E5" s="1"/>
      <c r="F5" s="1" t="s">
        <v>4</v>
      </c>
      <c r="G5" s="16" t="s">
        <v>769</v>
      </c>
      <c r="H5" s="1" t="s">
        <v>72</v>
      </c>
      <c r="I5" s="1" t="s">
        <v>95</v>
      </c>
      <c r="J5" s="1" t="s">
        <v>92</v>
      </c>
      <c r="K5" s="1"/>
      <c r="L5" s="10"/>
      <c r="M5" s="1"/>
      <c r="N5" s="34" t="s">
        <v>683</v>
      </c>
    </row>
    <row r="6" spans="1:14" ht="72.5" x14ac:dyDescent="0.35">
      <c r="A6" s="16" t="s">
        <v>273</v>
      </c>
      <c r="B6" s="16" t="s">
        <v>123</v>
      </c>
      <c r="C6" s="16" t="s">
        <v>124</v>
      </c>
      <c r="D6" s="16" t="s">
        <v>266</v>
      </c>
      <c r="E6" s="16"/>
      <c r="F6" s="16" t="s">
        <v>4</v>
      </c>
      <c r="G6" s="16" t="s">
        <v>769</v>
      </c>
      <c r="H6" s="16" t="s">
        <v>53</v>
      </c>
      <c r="I6" s="16" t="s">
        <v>120</v>
      </c>
      <c r="J6" s="16" t="s">
        <v>239</v>
      </c>
      <c r="K6" s="16"/>
      <c r="L6" s="16" t="s">
        <v>125</v>
      </c>
      <c r="M6" s="16"/>
      <c r="N6" s="33" t="s">
        <v>688</v>
      </c>
    </row>
    <row r="7" spans="1:14" ht="22.9" customHeight="1" x14ac:dyDescent="0.35">
      <c r="A7" s="10" t="s">
        <v>274</v>
      </c>
      <c r="B7" s="10" t="s">
        <v>127</v>
      </c>
      <c r="C7" s="1" t="s">
        <v>126</v>
      </c>
      <c r="D7" s="1" t="s">
        <v>52</v>
      </c>
      <c r="E7" s="1"/>
      <c r="F7" s="1" t="s">
        <v>4</v>
      </c>
      <c r="G7" s="16" t="s">
        <v>769</v>
      </c>
      <c r="H7" s="1" t="s">
        <v>128</v>
      </c>
      <c r="I7" s="1" t="s">
        <v>95</v>
      </c>
      <c r="J7" s="1" t="s">
        <v>129</v>
      </c>
      <c r="K7" s="7"/>
      <c r="L7" s="1"/>
      <c r="M7" s="8"/>
      <c r="N7" s="34" t="s">
        <v>687</v>
      </c>
    </row>
    <row r="8" spans="1:14" ht="101.5" x14ac:dyDescent="0.35">
      <c r="A8" s="1" t="s">
        <v>275</v>
      </c>
      <c r="B8" s="1" t="s">
        <v>130</v>
      </c>
      <c r="C8" s="1" t="s">
        <v>131</v>
      </c>
      <c r="D8" s="1" t="s">
        <v>52</v>
      </c>
      <c r="E8" s="1"/>
      <c r="F8" s="1" t="s">
        <v>4</v>
      </c>
      <c r="G8" s="16" t="s">
        <v>769</v>
      </c>
      <c r="H8" s="1" t="s">
        <v>128</v>
      </c>
      <c r="I8" s="1" t="s">
        <v>132</v>
      </c>
      <c r="J8" s="1" t="s">
        <v>129</v>
      </c>
      <c r="K8" s="1" t="s">
        <v>133</v>
      </c>
      <c r="L8" s="1"/>
      <c r="M8" s="1"/>
      <c r="N8" s="34" t="s">
        <v>689</v>
      </c>
    </row>
    <row r="9" spans="1:14" ht="61.15" customHeight="1" x14ac:dyDescent="0.35">
      <c r="A9" s="16" t="s">
        <v>276</v>
      </c>
      <c r="B9" s="16" t="s">
        <v>134</v>
      </c>
      <c r="C9" s="16" t="s">
        <v>317</v>
      </c>
      <c r="D9" s="16" t="s">
        <v>59</v>
      </c>
      <c r="E9" s="23"/>
      <c r="F9" s="16" t="s">
        <v>4</v>
      </c>
      <c r="G9" s="16" t="s">
        <v>769</v>
      </c>
      <c r="H9" s="16" t="s">
        <v>53</v>
      </c>
      <c r="I9" s="16" t="s">
        <v>132</v>
      </c>
      <c r="J9" s="16" t="s">
        <v>268</v>
      </c>
      <c r="K9" s="16"/>
      <c r="L9" s="16"/>
      <c r="M9" s="16"/>
      <c r="N9" s="33" t="s">
        <v>684</v>
      </c>
    </row>
    <row r="10" spans="1:14" ht="56.65" customHeight="1" x14ac:dyDescent="0.35">
      <c r="A10" s="1" t="s">
        <v>277</v>
      </c>
      <c r="B10" s="1" t="s">
        <v>135</v>
      </c>
      <c r="C10" s="1" t="s">
        <v>136</v>
      </c>
      <c r="D10" s="16" t="s">
        <v>113</v>
      </c>
      <c r="E10" s="1"/>
      <c r="F10" s="1" t="s">
        <v>137</v>
      </c>
      <c r="G10" s="1" t="s">
        <v>770</v>
      </c>
      <c r="H10" s="1" t="s">
        <v>53</v>
      </c>
      <c r="I10" s="1" t="s">
        <v>138</v>
      </c>
      <c r="J10" s="1" t="s">
        <v>129</v>
      </c>
      <c r="K10" s="7"/>
      <c r="L10" s="1"/>
      <c r="M10" s="1" t="s">
        <v>139</v>
      </c>
      <c r="N10" s="34" t="s">
        <v>716</v>
      </c>
    </row>
    <row r="11" spans="1:14" ht="29" x14ac:dyDescent="0.35">
      <c r="A11" s="1" t="s">
        <v>278</v>
      </c>
      <c r="B11" s="1" t="s">
        <v>140</v>
      </c>
      <c r="C11" s="1" t="s">
        <v>141</v>
      </c>
      <c r="D11" s="1" t="s">
        <v>142</v>
      </c>
      <c r="E11" s="1"/>
      <c r="F11" s="1" t="s">
        <v>4</v>
      </c>
      <c r="G11" s="16" t="s">
        <v>769</v>
      </c>
      <c r="H11" s="1" t="s">
        <v>72</v>
      </c>
      <c r="I11" s="1" t="s">
        <v>54</v>
      </c>
      <c r="J11" s="1" t="s">
        <v>129</v>
      </c>
      <c r="K11" s="1"/>
      <c r="L11" s="1"/>
      <c r="M11" s="1"/>
      <c r="N11" s="34" t="s">
        <v>682</v>
      </c>
    </row>
    <row r="12" spans="1:14" ht="103.5" customHeight="1" x14ac:dyDescent="0.35">
      <c r="A12" s="25" t="s">
        <v>279</v>
      </c>
      <c r="B12" s="25" t="s">
        <v>232</v>
      </c>
      <c r="C12" s="16" t="s">
        <v>267</v>
      </c>
      <c r="D12" s="16" t="s">
        <v>59</v>
      </c>
      <c r="E12" s="16"/>
      <c r="F12" s="16" t="s">
        <v>4</v>
      </c>
      <c r="G12" s="16" t="s">
        <v>769</v>
      </c>
      <c r="H12" s="16" t="s">
        <v>53</v>
      </c>
      <c r="I12" s="16" t="s">
        <v>54</v>
      </c>
      <c r="J12" s="16" t="s">
        <v>2</v>
      </c>
      <c r="K12" s="16"/>
      <c r="L12" s="16" t="s">
        <v>143</v>
      </c>
      <c r="M12" s="16"/>
      <c r="N12" s="33" t="s">
        <v>717</v>
      </c>
    </row>
  </sheetData>
  <autoFilter ref="B1:N12" xr:uid="{746E4D12-4BE7-4762-9D03-7646655BC25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508E1-C007-4C09-9E8D-31E33EE62B05}">
  <sheetPr>
    <tabColor rgb="FF00B0F0"/>
  </sheetPr>
  <dimension ref="A1:N22"/>
  <sheetViews>
    <sheetView tabSelected="1" zoomScale="74" zoomScaleNormal="74" workbookViewId="0">
      <pane xSplit="2" ySplit="1" topLeftCell="C2" activePane="bottomRight" state="frozen"/>
      <selection pane="topRight"/>
      <selection pane="bottomLeft"/>
      <selection pane="bottomRight" activeCell="B3" sqref="B3"/>
    </sheetView>
  </sheetViews>
  <sheetFormatPr defaultRowHeight="14.5" x14ac:dyDescent="0.35"/>
  <cols>
    <col min="1" max="1" width="11.26953125" customWidth="1"/>
    <col min="2" max="2" width="39.453125" customWidth="1"/>
    <col min="3" max="3" width="45.453125" customWidth="1"/>
    <col min="4" max="4" width="16.54296875" customWidth="1"/>
    <col min="5" max="5" width="20.453125" customWidth="1"/>
    <col min="6" max="6" width="10.54296875" customWidth="1"/>
    <col min="7" max="7" width="17.54296875" customWidth="1"/>
    <col min="8" max="8" width="11.453125" customWidth="1"/>
    <col min="9" max="9" width="30.54296875" customWidth="1"/>
    <col min="10" max="10" width="19.453125" customWidth="1"/>
    <col min="11" max="11" width="13.453125" customWidth="1"/>
    <col min="12" max="12" width="23.54296875" customWidth="1"/>
    <col min="13" max="13" width="36.54296875" customWidth="1"/>
    <col min="14" max="14" width="38.453125" customWidth="1"/>
    <col min="15" max="15" width="33.54296875" customWidth="1"/>
  </cols>
  <sheetData>
    <row r="1" spans="1:14" ht="31" x14ac:dyDescent="0.35">
      <c r="A1" s="22" t="s">
        <v>7</v>
      </c>
      <c r="B1" s="22" t="s">
        <v>46</v>
      </c>
      <c r="C1" s="22" t="s">
        <v>47</v>
      </c>
      <c r="D1" s="22" t="s">
        <v>8</v>
      </c>
      <c r="E1" s="22" t="s">
        <v>9</v>
      </c>
      <c r="F1" s="22" t="s">
        <v>48</v>
      </c>
      <c r="G1" s="22" t="s">
        <v>10</v>
      </c>
      <c r="H1" s="22" t="s">
        <v>11</v>
      </c>
      <c r="I1" s="22" t="s">
        <v>12</v>
      </c>
      <c r="J1" s="22" t="s">
        <v>13</v>
      </c>
      <c r="K1" s="22" t="s">
        <v>49</v>
      </c>
      <c r="L1" s="22" t="s">
        <v>14</v>
      </c>
      <c r="M1" s="22" t="s">
        <v>16</v>
      </c>
      <c r="N1" s="22" t="s">
        <v>15</v>
      </c>
    </row>
    <row r="2" spans="1:14" ht="72.5" x14ac:dyDescent="0.35">
      <c r="A2" s="21" t="s">
        <v>291</v>
      </c>
      <c r="B2" s="16" t="s">
        <v>161</v>
      </c>
      <c r="C2" s="16" t="s">
        <v>297</v>
      </c>
      <c r="D2" s="16" t="s">
        <v>162</v>
      </c>
      <c r="E2" s="16" t="s">
        <v>163</v>
      </c>
      <c r="F2" s="16" t="s">
        <v>4</v>
      </c>
      <c r="G2" s="16" t="s">
        <v>164</v>
      </c>
      <c r="H2" s="16" t="s">
        <v>53</v>
      </c>
      <c r="I2" s="25" t="s">
        <v>54</v>
      </c>
      <c r="J2" s="16" t="s">
        <v>5</v>
      </c>
      <c r="K2" s="16" t="s">
        <v>6</v>
      </c>
      <c r="L2" s="9" t="s">
        <v>299</v>
      </c>
      <c r="M2" s="16" t="s">
        <v>165</v>
      </c>
      <c r="N2" s="16" t="s">
        <v>720</v>
      </c>
    </row>
    <row r="3" spans="1:14" ht="58" x14ac:dyDescent="0.35">
      <c r="A3" s="37" t="s">
        <v>292</v>
      </c>
      <c r="B3" s="25" t="s">
        <v>773</v>
      </c>
      <c r="C3" s="25" t="s">
        <v>774</v>
      </c>
      <c r="D3" s="25" t="s">
        <v>66</v>
      </c>
      <c r="E3" s="25" t="s">
        <v>167</v>
      </c>
      <c r="F3" s="25" t="s">
        <v>4</v>
      </c>
      <c r="G3" s="16" t="s">
        <v>164</v>
      </c>
      <c r="H3" s="16" t="s">
        <v>53</v>
      </c>
      <c r="I3" s="16" t="s">
        <v>155</v>
      </c>
      <c r="J3" s="16" t="s">
        <v>5</v>
      </c>
      <c r="K3" s="16" t="s">
        <v>6</v>
      </c>
      <c r="L3" s="9" t="s">
        <v>300</v>
      </c>
      <c r="M3" s="16" t="s">
        <v>168</v>
      </c>
      <c r="N3" s="33" t="s">
        <v>692</v>
      </c>
    </row>
    <row r="4" spans="1:14" ht="29" x14ac:dyDescent="0.35">
      <c r="A4" s="21" t="s">
        <v>293</v>
      </c>
      <c r="B4" s="16" t="s">
        <v>169</v>
      </c>
      <c r="C4" s="16" t="s">
        <v>170</v>
      </c>
      <c r="D4" s="16" t="s">
        <v>171</v>
      </c>
      <c r="E4" s="16" t="s">
        <v>163</v>
      </c>
      <c r="F4" s="16" t="s">
        <v>4</v>
      </c>
      <c r="G4" s="16" t="s">
        <v>164</v>
      </c>
      <c r="H4" s="16" t="s">
        <v>72</v>
      </c>
      <c r="I4" s="16" t="s">
        <v>172</v>
      </c>
      <c r="J4" s="43" t="s">
        <v>289</v>
      </c>
      <c r="K4" s="44" t="s">
        <v>6</v>
      </c>
      <c r="L4" s="16"/>
      <c r="M4" s="16"/>
      <c r="N4" s="33" t="s">
        <v>691</v>
      </c>
    </row>
    <row r="5" spans="1:14" ht="137.25" customHeight="1" x14ac:dyDescent="0.35">
      <c r="A5" s="21" t="s">
        <v>294</v>
      </c>
      <c r="B5" s="16" t="s">
        <v>173</v>
      </c>
      <c r="C5" s="16" t="s">
        <v>174</v>
      </c>
      <c r="D5" s="16" t="s">
        <v>175</v>
      </c>
      <c r="E5" s="16" t="s">
        <v>176</v>
      </c>
      <c r="F5" s="16" t="s">
        <v>4</v>
      </c>
      <c r="G5" s="16" t="s">
        <v>164</v>
      </c>
      <c r="H5" s="16" t="s">
        <v>53</v>
      </c>
      <c r="I5" s="16" t="s">
        <v>54</v>
      </c>
      <c r="J5" s="16" t="s">
        <v>5</v>
      </c>
      <c r="K5" s="16" t="s">
        <v>6</v>
      </c>
      <c r="L5" s="9" t="s">
        <v>301</v>
      </c>
      <c r="M5" s="16" t="s">
        <v>177</v>
      </c>
      <c r="N5" s="33" t="s">
        <v>691</v>
      </c>
    </row>
    <row r="6" spans="1:14" ht="200.15" customHeight="1" x14ac:dyDescent="0.35">
      <c r="A6" s="21" t="s">
        <v>295</v>
      </c>
      <c r="B6" s="25" t="s">
        <v>178</v>
      </c>
      <c r="C6" s="25" t="s">
        <v>179</v>
      </c>
      <c r="D6" s="25" t="s">
        <v>180</v>
      </c>
      <c r="E6" s="16" t="s">
        <v>181</v>
      </c>
      <c r="F6" s="16" t="s">
        <v>4</v>
      </c>
      <c r="G6" s="16" t="s">
        <v>164</v>
      </c>
      <c r="H6" s="16" t="s">
        <v>182</v>
      </c>
      <c r="I6" s="16" t="s">
        <v>155</v>
      </c>
      <c r="J6" s="16" t="s">
        <v>183</v>
      </c>
      <c r="K6" s="16" t="s">
        <v>6</v>
      </c>
      <c r="L6" s="9" t="s">
        <v>298</v>
      </c>
      <c r="M6" s="16"/>
      <c r="N6" s="33" t="s">
        <v>691</v>
      </c>
    </row>
    <row r="7" spans="1:14" ht="46.15" customHeight="1" x14ac:dyDescent="0.35">
      <c r="A7" s="21" t="s">
        <v>296</v>
      </c>
      <c r="B7" s="43" t="s">
        <v>312</v>
      </c>
      <c r="C7" s="43" t="s">
        <v>184</v>
      </c>
      <c r="D7" s="43" t="s">
        <v>233</v>
      </c>
      <c r="E7" s="43" t="s">
        <v>313</v>
      </c>
      <c r="F7" s="43" t="s">
        <v>4</v>
      </c>
      <c r="G7" s="43" t="s">
        <v>185</v>
      </c>
      <c r="H7" s="16" t="s">
        <v>186</v>
      </c>
      <c r="I7" s="16" t="s">
        <v>54</v>
      </c>
      <c r="J7" s="16" t="s">
        <v>92</v>
      </c>
      <c r="K7" s="16" t="s">
        <v>6</v>
      </c>
      <c r="L7" s="16" t="s">
        <v>152</v>
      </c>
      <c r="M7" s="16"/>
      <c r="N7" s="33" t="s">
        <v>694</v>
      </c>
    </row>
    <row r="8" spans="1:14" ht="87" x14ac:dyDescent="0.35">
      <c r="A8" s="21" t="s">
        <v>718</v>
      </c>
      <c r="B8" s="43" t="s">
        <v>187</v>
      </c>
      <c r="C8" s="43" t="s">
        <v>188</v>
      </c>
      <c r="D8" s="43" t="s">
        <v>59</v>
      </c>
      <c r="E8" s="43" t="s">
        <v>163</v>
      </c>
      <c r="F8" s="43" t="s">
        <v>4</v>
      </c>
      <c r="G8" s="43" t="s">
        <v>164</v>
      </c>
      <c r="H8" s="16" t="s">
        <v>53</v>
      </c>
      <c r="I8" s="16" t="s">
        <v>54</v>
      </c>
      <c r="J8" s="16" t="s">
        <v>2</v>
      </c>
      <c r="K8" s="23"/>
      <c r="L8" s="9" t="s">
        <v>302</v>
      </c>
      <c r="M8" s="16" t="s">
        <v>189</v>
      </c>
      <c r="N8" s="33" t="s">
        <v>691</v>
      </c>
    </row>
    <row r="9" spans="1:14" ht="58" x14ac:dyDescent="0.35">
      <c r="A9" s="21" t="s">
        <v>719</v>
      </c>
      <c r="B9" s="16" t="s">
        <v>730</v>
      </c>
      <c r="C9" s="16" t="s">
        <v>733</v>
      </c>
      <c r="D9" s="25" t="s">
        <v>732</v>
      </c>
      <c r="E9" s="16" t="s">
        <v>163</v>
      </c>
      <c r="F9" s="16" t="s">
        <v>4</v>
      </c>
      <c r="G9" s="16" t="s">
        <v>164</v>
      </c>
      <c r="H9" s="16" t="s">
        <v>53</v>
      </c>
      <c r="I9" s="16" t="s">
        <v>75</v>
      </c>
      <c r="J9" s="16" t="s">
        <v>229</v>
      </c>
      <c r="K9" s="16"/>
      <c r="L9" s="9" t="s">
        <v>303</v>
      </c>
      <c r="M9" s="16"/>
      <c r="N9" s="33" t="s">
        <v>695</v>
      </c>
    </row>
    <row r="10" spans="1:14" ht="43.5" x14ac:dyDescent="0.35">
      <c r="A10" s="21" t="s">
        <v>755</v>
      </c>
      <c r="B10" s="16" t="s">
        <v>729</v>
      </c>
      <c r="C10" s="16" t="s">
        <v>731</v>
      </c>
      <c r="D10" s="25" t="s">
        <v>180</v>
      </c>
      <c r="E10" s="16" t="s">
        <v>163</v>
      </c>
      <c r="F10" s="16" t="s">
        <v>4</v>
      </c>
      <c r="G10" s="16" t="s">
        <v>771</v>
      </c>
      <c r="H10" s="16" t="s">
        <v>53</v>
      </c>
      <c r="I10" s="16" t="s">
        <v>75</v>
      </c>
      <c r="J10" s="16" t="s">
        <v>92</v>
      </c>
      <c r="K10" s="16"/>
      <c r="L10" s="9" t="s">
        <v>303</v>
      </c>
      <c r="M10" s="16"/>
      <c r="N10" s="33" t="s">
        <v>694</v>
      </c>
    </row>
    <row r="11" spans="1:14" ht="72.5" x14ac:dyDescent="0.35">
      <c r="A11" s="21" t="s">
        <v>756</v>
      </c>
      <c r="B11" s="16" t="s">
        <v>191</v>
      </c>
      <c r="C11" s="16" t="s">
        <v>192</v>
      </c>
      <c r="D11" s="16" t="s">
        <v>66</v>
      </c>
      <c r="E11" s="16" t="s">
        <v>163</v>
      </c>
      <c r="F11" s="16" t="s">
        <v>4</v>
      </c>
      <c r="G11" s="16" t="s">
        <v>771</v>
      </c>
      <c r="H11" s="16" t="s">
        <v>53</v>
      </c>
      <c r="I11" s="16" t="s">
        <v>193</v>
      </c>
      <c r="J11" s="16" t="s">
        <v>5</v>
      </c>
      <c r="K11" s="16" t="s">
        <v>6</v>
      </c>
      <c r="L11" s="16" t="s">
        <v>304</v>
      </c>
      <c r="M11" s="16"/>
      <c r="N11" s="33" t="s">
        <v>691</v>
      </c>
    </row>
    <row r="12" spans="1:14" ht="87" x14ac:dyDescent="0.35">
      <c r="A12" s="21" t="s">
        <v>757</v>
      </c>
      <c r="B12" s="16" t="s">
        <v>194</v>
      </c>
      <c r="C12" s="16" t="s">
        <v>195</v>
      </c>
      <c r="D12" s="16" t="s">
        <v>66</v>
      </c>
      <c r="E12" s="16" t="s">
        <v>163</v>
      </c>
      <c r="F12" s="16" t="s">
        <v>137</v>
      </c>
      <c r="G12" s="16" t="s">
        <v>771</v>
      </c>
      <c r="H12" s="16" t="s">
        <v>53</v>
      </c>
      <c r="I12" s="16" t="s">
        <v>75</v>
      </c>
      <c r="J12" s="16" t="s">
        <v>5</v>
      </c>
      <c r="K12" s="16" t="s">
        <v>6</v>
      </c>
      <c r="L12" s="9" t="s">
        <v>305</v>
      </c>
      <c r="M12" s="16" t="s">
        <v>196</v>
      </c>
      <c r="N12" s="33" t="s">
        <v>691</v>
      </c>
    </row>
    <row r="13" spans="1:14" ht="29" x14ac:dyDescent="0.35">
      <c r="A13" s="21" t="s">
        <v>758</v>
      </c>
      <c r="B13" s="16" t="s">
        <v>197</v>
      </c>
      <c r="C13" s="16" t="s">
        <v>198</v>
      </c>
      <c r="D13" s="16" t="s">
        <v>66</v>
      </c>
      <c r="E13" s="16" t="s">
        <v>163</v>
      </c>
      <c r="F13" s="16" t="s">
        <v>4</v>
      </c>
      <c r="G13" s="16" t="s">
        <v>771</v>
      </c>
      <c r="H13" s="16" t="s">
        <v>53</v>
      </c>
      <c r="I13" s="16" t="s">
        <v>95</v>
      </c>
      <c r="J13" s="16" t="s">
        <v>5</v>
      </c>
      <c r="K13" s="16" t="s">
        <v>6</v>
      </c>
      <c r="L13" s="16"/>
      <c r="M13" s="16"/>
      <c r="N13" s="33" t="s">
        <v>695</v>
      </c>
    </row>
    <row r="14" spans="1:14" ht="58" x14ac:dyDescent="0.35">
      <c r="A14" s="21" t="s">
        <v>759</v>
      </c>
      <c r="B14" s="16" t="s">
        <v>199</v>
      </c>
      <c r="C14" s="16" t="s">
        <v>200</v>
      </c>
      <c r="D14" s="16" t="s">
        <v>66</v>
      </c>
      <c r="E14" s="16" t="s">
        <v>167</v>
      </c>
      <c r="F14" s="16" t="s">
        <v>4</v>
      </c>
      <c r="G14" s="16" t="s">
        <v>771</v>
      </c>
      <c r="H14" s="16" t="s">
        <v>53</v>
      </c>
      <c r="I14" s="16" t="s">
        <v>75</v>
      </c>
      <c r="J14" s="16" t="s">
        <v>92</v>
      </c>
      <c r="K14" s="16" t="s">
        <v>6</v>
      </c>
      <c r="L14" s="16" t="s">
        <v>201</v>
      </c>
      <c r="M14" s="16" t="s">
        <v>202</v>
      </c>
      <c r="N14" s="33" t="s">
        <v>691</v>
      </c>
    </row>
    <row r="15" spans="1:14" ht="43.5" x14ac:dyDescent="0.35">
      <c r="A15" s="21" t="s">
        <v>760</v>
      </c>
      <c r="B15" s="16" t="s">
        <v>203</v>
      </c>
      <c r="C15" s="16" t="s">
        <v>735</v>
      </c>
      <c r="D15" s="16" t="s">
        <v>204</v>
      </c>
      <c r="E15" s="14"/>
      <c r="F15" s="16" t="s">
        <v>4</v>
      </c>
      <c r="G15" s="16" t="s">
        <v>771</v>
      </c>
      <c r="H15" s="16" t="s">
        <v>53</v>
      </c>
      <c r="I15" s="16" t="s">
        <v>54</v>
      </c>
      <c r="J15" s="16" t="s">
        <v>2</v>
      </c>
      <c r="K15" s="16"/>
      <c r="L15" s="16" t="s">
        <v>205</v>
      </c>
      <c r="M15" s="16"/>
      <c r="N15" s="33" t="s">
        <v>691</v>
      </c>
    </row>
    <row r="16" spans="1:14" ht="43.5" x14ac:dyDescent="0.35">
      <c r="A16" s="21" t="s">
        <v>761</v>
      </c>
      <c r="B16" s="16" t="s">
        <v>206</v>
      </c>
      <c r="C16" s="9" t="s">
        <v>207</v>
      </c>
      <c r="D16" s="16" t="s">
        <v>208</v>
      </c>
      <c r="E16" s="16" t="s">
        <v>209</v>
      </c>
      <c r="F16" s="16" t="s">
        <v>4</v>
      </c>
      <c r="G16" s="16" t="s">
        <v>771</v>
      </c>
      <c r="H16" s="16" t="s">
        <v>53</v>
      </c>
      <c r="I16" s="16" t="s">
        <v>54</v>
      </c>
      <c r="J16" s="16" t="s">
        <v>210</v>
      </c>
      <c r="K16" s="16"/>
      <c r="L16" s="16" t="s">
        <v>205</v>
      </c>
      <c r="M16" s="16"/>
      <c r="N16" s="33" t="s">
        <v>693</v>
      </c>
    </row>
    <row r="17" spans="1:14" ht="43.5" x14ac:dyDescent="0.35">
      <c r="A17" s="21" t="s">
        <v>762</v>
      </c>
      <c r="B17" s="16" t="s">
        <v>211</v>
      </c>
      <c r="C17" s="16" t="s">
        <v>212</v>
      </c>
      <c r="D17" s="16" t="s">
        <v>213</v>
      </c>
      <c r="E17" s="16"/>
      <c r="F17" s="16" t="s">
        <v>4</v>
      </c>
      <c r="G17" s="16" t="s">
        <v>771</v>
      </c>
      <c r="H17" s="16" t="s">
        <v>53</v>
      </c>
      <c r="I17" s="16" t="s">
        <v>54</v>
      </c>
      <c r="J17" s="16" t="s">
        <v>239</v>
      </c>
      <c r="K17" s="16"/>
      <c r="L17" s="16" t="s">
        <v>214</v>
      </c>
      <c r="M17" s="16"/>
      <c r="N17" s="33" t="s">
        <v>693</v>
      </c>
    </row>
    <row r="18" spans="1:14" ht="29" x14ac:dyDescent="0.35">
      <c r="A18" s="37" t="s">
        <v>763</v>
      </c>
      <c r="B18" s="25" t="s">
        <v>215</v>
      </c>
      <c r="C18" s="25" t="s">
        <v>737</v>
      </c>
      <c r="D18" s="25" t="s">
        <v>106</v>
      </c>
      <c r="E18" s="25"/>
      <c r="F18" s="25" t="s">
        <v>4</v>
      </c>
      <c r="G18" s="16" t="s">
        <v>771</v>
      </c>
      <c r="H18" s="25" t="s">
        <v>53</v>
      </c>
      <c r="I18" s="25" t="s">
        <v>54</v>
      </c>
      <c r="J18" s="25" t="s">
        <v>129</v>
      </c>
      <c r="K18" s="25"/>
      <c r="L18" s="25"/>
      <c r="M18" s="25"/>
      <c r="N18" s="38" t="s">
        <v>728</v>
      </c>
    </row>
    <row r="19" spans="1:14" ht="43.5" x14ac:dyDescent="0.35">
      <c r="A19" s="21" t="s">
        <v>764</v>
      </c>
      <c r="B19" s="16" t="s">
        <v>216</v>
      </c>
      <c r="C19" s="16" t="s">
        <v>217</v>
      </c>
      <c r="D19" s="16" t="s">
        <v>52</v>
      </c>
      <c r="E19" s="16"/>
      <c r="F19" s="16" t="s">
        <v>4</v>
      </c>
      <c r="G19" s="16" t="s">
        <v>771</v>
      </c>
      <c r="H19" s="16" t="s">
        <v>53</v>
      </c>
      <c r="I19" s="16" t="s">
        <v>218</v>
      </c>
      <c r="J19" s="16" t="s">
        <v>92</v>
      </c>
      <c r="K19" s="16"/>
      <c r="L19" s="16"/>
      <c r="M19" s="16"/>
      <c r="N19" s="33" t="s">
        <v>721</v>
      </c>
    </row>
    <row r="20" spans="1:14" ht="160.5" customHeight="1" x14ac:dyDescent="0.35">
      <c r="A20" s="21" t="s">
        <v>765</v>
      </c>
      <c r="B20" s="16" t="s">
        <v>219</v>
      </c>
      <c r="C20" s="16" t="s">
        <v>220</v>
      </c>
      <c r="D20" s="16" t="s">
        <v>221</v>
      </c>
      <c r="E20" s="16" t="s">
        <v>222</v>
      </c>
      <c r="F20" s="16" t="s">
        <v>4</v>
      </c>
      <c r="G20" s="16" t="s">
        <v>771</v>
      </c>
      <c r="H20" s="16" t="s">
        <v>53</v>
      </c>
      <c r="I20" s="16" t="s">
        <v>218</v>
      </c>
      <c r="J20" s="16" t="s">
        <v>223</v>
      </c>
      <c r="K20" s="16"/>
      <c r="L20" s="16" t="s">
        <v>230</v>
      </c>
      <c r="M20" s="16" t="s">
        <v>224</v>
      </c>
      <c r="N20" s="33" t="s">
        <v>694</v>
      </c>
    </row>
    <row r="21" spans="1:14" ht="43.5" x14ac:dyDescent="0.35">
      <c r="A21" s="21" t="s">
        <v>766</v>
      </c>
      <c r="B21" s="16" t="s">
        <v>225</v>
      </c>
      <c r="C21" s="16" t="s">
        <v>226</v>
      </c>
      <c r="D21" s="16" t="s">
        <v>52</v>
      </c>
      <c r="E21" s="16"/>
      <c r="F21" s="16" t="s">
        <v>4</v>
      </c>
      <c r="G21" s="16" t="s">
        <v>771</v>
      </c>
      <c r="H21" s="16" t="s">
        <v>53</v>
      </c>
      <c r="I21" s="16" t="s">
        <v>54</v>
      </c>
      <c r="J21" s="16" t="s">
        <v>2</v>
      </c>
      <c r="K21" s="16"/>
      <c r="L21" s="16" t="s">
        <v>214</v>
      </c>
      <c r="M21" s="16"/>
      <c r="N21" s="33" t="s">
        <v>694</v>
      </c>
    </row>
    <row r="22" spans="1:14" ht="43.5" x14ac:dyDescent="0.35">
      <c r="A22" s="21" t="s">
        <v>767</v>
      </c>
      <c r="B22" s="16" t="s">
        <v>234</v>
      </c>
      <c r="C22" s="16" t="s">
        <v>227</v>
      </c>
      <c r="D22" s="16" t="s">
        <v>59</v>
      </c>
      <c r="E22" s="16"/>
      <c r="F22" s="16" t="s">
        <v>4</v>
      </c>
      <c r="G22" s="16" t="s">
        <v>771</v>
      </c>
      <c r="H22" s="16" t="s">
        <v>53</v>
      </c>
      <c r="I22" s="16" t="s">
        <v>54</v>
      </c>
      <c r="J22" s="16" t="s">
        <v>2</v>
      </c>
      <c r="K22" s="16"/>
      <c r="L22" s="16" t="s">
        <v>214</v>
      </c>
      <c r="M22" s="16"/>
      <c r="N22" s="33" t="s">
        <v>722</v>
      </c>
    </row>
  </sheetData>
  <autoFilter ref="B1:N22" xr:uid="{3AC508E1-C007-4C09-9E8D-31E33EE62B05}"/>
  <pageMargins left="0.7" right="0.7" top="0.75" bottom="0.75" header="0.3" footer="0.3"/>
  <pageSetup paperSize="9" orientation="portrait" r:id="rId1"/>
  <ignoredErrors>
    <ignoredError sqref="A14:A22" twoDigitTextYea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7F241-0667-4C9B-949D-40572540C4B4}">
  <sheetPr>
    <tabColor rgb="FF002060"/>
  </sheetPr>
  <dimension ref="A1:N7"/>
  <sheetViews>
    <sheetView zoomScale="71" zoomScaleNormal="71" workbookViewId="0">
      <pane xSplit="2" ySplit="1" topLeftCell="C4" activePane="bottomRight" state="frozen"/>
      <selection pane="topRight"/>
      <selection pane="bottomLeft"/>
      <selection pane="bottomRight" activeCell="B5" sqref="B5"/>
    </sheetView>
  </sheetViews>
  <sheetFormatPr defaultRowHeight="14.5" x14ac:dyDescent="0.35"/>
  <cols>
    <col min="1" max="1" width="11.453125" customWidth="1"/>
    <col min="2" max="2" width="36.453125" customWidth="1"/>
    <col min="3" max="3" width="39.54296875" customWidth="1"/>
    <col min="4" max="4" width="23.7265625" customWidth="1"/>
    <col min="5" max="5" width="20.453125" customWidth="1"/>
    <col min="6" max="6" width="10.54296875" customWidth="1"/>
    <col min="7" max="7" width="18.08984375" customWidth="1"/>
    <col min="8" max="8" width="11.453125" customWidth="1"/>
    <col min="9" max="9" width="13.453125" customWidth="1"/>
    <col min="10" max="10" width="19.453125" customWidth="1"/>
    <col min="11" max="11" width="13" customWidth="1"/>
    <col min="12" max="12" width="23.54296875" customWidth="1"/>
    <col min="13" max="13" width="36.54296875" customWidth="1"/>
    <col min="14" max="14" width="38.453125" customWidth="1"/>
  </cols>
  <sheetData>
    <row r="1" spans="1:14" ht="31" x14ac:dyDescent="0.35">
      <c r="A1" s="4" t="s">
        <v>7</v>
      </c>
      <c r="B1" s="4" t="s">
        <v>46</v>
      </c>
      <c r="C1" s="4" t="s">
        <v>47</v>
      </c>
      <c r="D1" s="4" t="s">
        <v>8</v>
      </c>
      <c r="E1" s="4" t="s">
        <v>9</v>
      </c>
      <c r="F1" s="4" t="s">
        <v>48</v>
      </c>
      <c r="G1" s="4" t="s">
        <v>10</v>
      </c>
      <c r="H1" s="4" t="s">
        <v>11</v>
      </c>
      <c r="I1" s="4" t="s">
        <v>12</v>
      </c>
      <c r="J1" s="4" t="s">
        <v>13</v>
      </c>
      <c r="K1" s="4" t="s">
        <v>49</v>
      </c>
      <c r="L1" s="4" t="s">
        <v>14</v>
      </c>
      <c r="M1" s="4" t="s">
        <v>16</v>
      </c>
      <c r="N1" s="4" t="s">
        <v>15</v>
      </c>
    </row>
    <row r="2" spans="1:14" ht="72.5" x14ac:dyDescent="0.35">
      <c r="A2" s="27" t="s">
        <v>306</v>
      </c>
      <c r="B2" s="2" t="s">
        <v>144</v>
      </c>
      <c r="C2" s="1" t="s">
        <v>145</v>
      </c>
      <c r="D2" s="1" t="s">
        <v>66</v>
      </c>
      <c r="E2" s="1" t="s">
        <v>146</v>
      </c>
      <c r="F2" s="1" t="s">
        <v>4</v>
      </c>
      <c r="G2" s="1" t="s">
        <v>772</v>
      </c>
      <c r="H2" s="1" t="s">
        <v>53</v>
      </c>
      <c r="I2" s="1" t="s">
        <v>75</v>
      </c>
      <c r="J2" s="1" t="s">
        <v>147</v>
      </c>
      <c r="K2" s="1" t="s">
        <v>6</v>
      </c>
      <c r="L2" s="1" t="s">
        <v>148</v>
      </c>
      <c r="M2" s="2"/>
      <c r="N2" s="34" t="s">
        <v>697</v>
      </c>
    </row>
    <row r="3" spans="1:14" ht="145" x14ac:dyDescent="0.35">
      <c r="A3" s="27" t="s">
        <v>307</v>
      </c>
      <c r="B3" s="2" t="s">
        <v>149</v>
      </c>
      <c r="C3" s="2" t="s">
        <v>286</v>
      </c>
      <c r="D3" s="1" t="s">
        <v>66</v>
      </c>
      <c r="E3" s="1" t="s">
        <v>146</v>
      </c>
      <c r="F3" s="1" t="s">
        <v>4</v>
      </c>
      <c r="G3" s="1" t="s">
        <v>772</v>
      </c>
      <c r="H3" s="1" t="s">
        <v>53</v>
      </c>
      <c r="I3" s="1" t="s">
        <v>75</v>
      </c>
      <c r="J3" s="1" t="s">
        <v>290</v>
      </c>
      <c r="K3" s="1" t="s">
        <v>6</v>
      </c>
      <c r="L3" s="1"/>
      <c r="M3" s="2"/>
      <c r="N3" s="34" t="s">
        <v>698</v>
      </c>
    </row>
    <row r="4" spans="1:14" ht="130.5" x14ac:dyDescent="0.35">
      <c r="A4" s="27" t="s">
        <v>308</v>
      </c>
      <c r="B4" s="2" t="s">
        <v>285</v>
      </c>
      <c r="C4" s="31" t="s">
        <v>754</v>
      </c>
      <c r="D4" s="1" t="s">
        <v>175</v>
      </c>
      <c r="E4" s="1" t="s">
        <v>146</v>
      </c>
      <c r="F4" s="1" t="s">
        <v>4</v>
      </c>
      <c r="G4" s="1" t="s">
        <v>772</v>
      </c>
      <c r="H4" s="1" t="s">
        <v>53</v>
      </c>
      <c r="I4" s="1" t="s">
        <v>54</v>
      </c>
      <c r="J4" s="5" t="s">
        <v>2</v>
      </c>
      <c r="K4" s="7" t="s">
        <v>150</v>
      </c>
      <c r="L4" s="1" t="s">
        <v>151</v>
      </c>
      <c r="M4" s="2"/>
      <c r="N4" s="34" t="s">
        <v>723</v>
      </c>
    </row>
    <row r="5" spans="1:14" ht="101.5" x14ac:dyDescent="0.35">
      <c r="A5" s="27" t="s">
        <v>309</v>
      </c>
      <c r="B5" s="2" t="s">
        <v>153</v>
      </c>
      <c r="C5" s="1" t="s">
        <v>154</v>
      </c>
      <c r="D5" s="1" t="s">
        <v>156</v>
      </c>
      <c r="E5" s="1"/>
      <c r="F5" s="1" t="s">
        <v>4</v>
      </c>
      <c r="G5" s="1" t="s">
        <v>772</v>
      </c>
      <c r="H5" s="1" t="s">
        <v>53</v>
      </c>
      <c r="I5" s="1" t="s">
        <v>155</v>
      </c>
      <c r="J5" s="1" t="s">
        <v>289</v>
      </c>
      <c r="K5" s="7"/>
      <c r="L5" s="1"/>
      <c r="N5" s="34" t="s">
        <v>702</v>
      </c>
    </row>
    <row r="6" spans="1:14" ht="87" x14ac:dyDescent="0.35">
      <c r="A6" s="28" t="s">
        <v>310</v>
      </c>
      <c r="B6" s="15" t="s">
        <v>157</v>
      </c>
      <c r="C6" s="35" t="s">
        <v>725</v>
      </c>
      <c r="D6" s="24" t="s">
        <v>52</v>
      </c>
      <c r="E6" s="16"/>
      <c r="F6" s="16" t="s">
        <v>4</v>
      </c>
      <c r="G6" s="1" t="s">
        <v>772</v>
      </c>
      <c r="H6" s="16" t="s">
        <v>53</v>
      </c>
      <c r="I6" s="16" t="s">
        <v>54</v>
      </c>
      <c r="J6" s="16" t="s">
        <v>287</v>
      </c>
      <c r="K6" s="23" t="s">
        <v>158</v>
      </c>
      <c r="L6" s="16" t="s">
        <v>288</v>
      </c>
      <c r="M6" s="15"/>
      <c r="N6" s="33" t="s">
        <v>703</v>
      </c>
    </row>
    <row r="7" spans="1:14" ht="87" x14ac:dyDescent="0.35">
      <c r="A7" s="27" t="s">
        <v>311</v>
      </c>
      <c r="B7" s="2" t="s">
        <v>284</v>
      </c>
      <c r="C7" s="15" t="s">
        <v>231</v>
      </c>
      <c r="D7" s="1" t="s">
        <v>59</v>
      </c>
      <c r="F7" s="1" t="s">
        <v>159</v>
      </c>
      <c r="G7" s="1" t="s">
        <v>772</v>
      </c>
      <c r="H7" s="1" t="s">
        <v>72</v>
      </c>
      <c r="I7" s="1" t="s">
        <v>155</v>
      </c>
      <c r="J7" s="1" t="s">
        <v>2</v>
      </c>
      <c r="K7" s="1"/>
      <c r="L7" s="2" t="s">
        <v>160</v>
      </c>
      <c r="M7" s="2"/>
      <c r="N7" s="34" t="s">
        <v>724</v>
      </c>
    </row>
  </sheetData>
  <autoFilter ref="B1:N1" xr:uid="{B207F241-0667-4C9B-949D-40572540C4B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DD216-83B9-4EAB-9893-CE26A8EB58F8}">
  <dimension ref="A1:H163"/>
  <sheetViews>
    <sheetView zoomScale="77" zoomScaleNormal="77" workbookViewId="0">
      <selection activeCell="F9" sqref="F9"/>
    </sheetView>
  </sheetViews>
  <sheetFormatPr defaultRowHeight="14.5" x14ac:dyDescent="0.35"/>
  <cols>
    <col min="1" max="1" width="29.26953125" customWidth="1"/>
    <col min="2" max="2" width="24.7265625" customWidth="1"/>
    <col min="3" max="3" width="14.26953125" customWidth="1"/>
    <col min="4" max="4" width="20.453125" customWidth="1"/>
    <col min="5" max="5" width="62.453125" customWidth="1"/>
    <col min="6" max="6" width="33.7265625" customWidth="1"/>
    <col min="7" max="7" width="26.54296875" customWidth="1"/>
  </cols>
  <sheetData>
    <row r="1" spans="1:8" x14ac:dyDescent="0.35">
      <c r="A1" s="51" t="s">
        <v>324</v>
      </c>
      <c r="B1" s="51" t="s">
        <v>325</v>
      </c>
      <c r="C1" s="51" t="s">
        <v>326</v>
      </c>
      <c r="D1" s="52" t="s">
        <v>327</v>
      </c>
      <c r="E1" s="53" t="s">
        <v>328</v>
      </c>
      <c r="F1" s="54" t="s">
        <v>329</v>
      </c>
      <c r="G1" s="54" t="s">
        <v>330</v>
      </c>
      <c r="H1" s="42"/>
    </row>
    <row r="2" spans="1:8" ht="203" x14ac:dyDescent="0.35">
      <c r="A2" s="30" t="s">
        <v>331</v>
      </c>
      <c r="B2" s="30" t="s">
        <v>332</v>
      </c>
      <c r="C2" s="30" t="s">
        <v>333</v>
      </c>
      <c r="D2" s="39"/>
      <c r="E2" s="39" t="s">
        <v>334</v>
      </c>
      <c r="F2" s="30" t="s">
        <v>335</v>
      </c>
      <c r="G2" s="30"/>
      <c r="H2" s="42"/>
    </row>
    <row r="3" spans="1:8" ht="29" x14ac:dyDescent="0.35">
      <c r="A3" s="30" t="s">
        <v>336</v>
      </c>
      <c r="B3" s="30" t="s">
        <v>337</v>
      </c>
      <c r="C3" s="30" t="s">
        <v>333</v>
      </c>
      <c r="D3" s="39"/>
      <c r="E3" s="39" t="s">
        <v>338</v>
      </c>
      <c r="F3" s="30" t="s">
        <v>339</v>
      </c>
      <c r="G3" s="30" t="s">
        <v>340</v>
      </c>
      <c r="H3" s="42"/>
    </row>
    <row r="4" spans="1:8" ht="58" x14ac:dyDescent="0.35">
      <c r="A4" s="30" t="s">
        <v>336</v>
      </c>
      <c r="B4" s="30" t="s">
        <v>337</v>
      </c>
      <c r="C4" s="30" t="s">
        <v>341</v>
      </c>
      <c r="D4" s="39"/>
      <c r="E4" s="39" t="s">
        <v>342</v>
      </c>
      <c r="F4" s="30" t="s">
        <v>339</v>
      </c>
      <c r="G4" s="30" t="s">
        <v>343</v>
      </c>
      <c r="H4" s="42"/>
    </row>
    <row r="5" spans="1:8" ht="29" x14ac:dyDescent="0.35">
      <c r="A5" s="55" t="s">
        <v>337</v>
      </c>
      <c r="B5" s="30" t="s">
        <v>337</v>
      </c>
      <c r="C5" s="30" t="s">
        <v>333</v>
      </c>
      <c r="D5" s="39"/>
      <c r="E5" s="56" t="s">
        <v>344</v>
      </c>
      <c r="F5" s="30" t="s">
        <v>335</v>
      </c>
      <c r="G5" s="57" t="s">
        <v>345</v>
      </c>
      <c r="H5" s="42"/>
    </row>
    <row r="6" spans="1:8" ht="43.5" x14ac:dyDescent="0.35">
      <c r="A6" s="55" t="s">
        <v>337</v>
      </c>
      <c r="B6" s="30" t="s">
        <v>337</v>
      </c>
      <c r="C6" s="30" t="s">
        <v>333</v>
      </c>
      <c r="D6" s="39"/>
      <c r="E6" s="56" t="s">
        <v>346</v>
      </c>
      <c r="F6" s="30" t="s">
        <v>339</v>
      </c>
      <c r="G6" s="57" t="s">
        <v>347</v>
      </c>
      <c r="H6" s="42"/>
    </row>
    <row r="7" spans="1:8" ht="29" x14ac:dyDescent="0.35">
      <c r="A7" s="55" t="s">
        <v>348</v>
      </c>
      <c r="B7" s="30" t="s">
        <v>337</v>
      </c>
      <c r="C7" s="30" t="s">
        <v>333</v>
      </c>
      <c r="D7" s="39"/>
      <c r="E7" s="56" t="s">
        <v>349</v>
      </c>
      <c r="F7" s="57" t="s">
        <v>350</v>
      </c>
      <c r="G7" s="57"/>
      <c r="H7" s="42"/>
    </row>
    <row r="8" spans="1:8" ht="87" x14ac:dyDescent="0.35">
      <c r="A8" s="55" t="s">
        <v>348</v>
      </c>
      <c r="B8" s="30" t="s">
        <v>337</v>
      </c>
      <c r="C8" s="30" t="s">
        <v>333</v>
      </c>
      <c r="D8" s="39"/>
      <c r="E8" s="56" t="s">
        <v>351</v>
      </c>
      <c r="F8" s="57" t="s">
        <v>352</v>
      </c>
      <c r="G8" s="57" t="s">
        <v>353</v>
      </c>
      <c r="H8" s="42"/>
    </row>
    <row r="9" spans="1:8" ht="87" x14ac:dyDescent="0.35">
      <c r="A9" s="55" t="s">
        <v>348</v>
      </c>
      <c r="B9" s="30" t="s">
        <v>337</v>
      </c>
      <c r="C9" s="30" t="s">
        <v>333</v>
      </c>
      <c r="D9" s="39"/>
      <c r="E9" s="47" t="s">
        <v>354</v>
      </c>
      <c r="F9" s="30" t="s">
        <v>339</v>
      </c>
      <c r="G9" s="57" t="s">
        <v>355</v>
      </c>
      <c r="H9" s="42"/>
    </row>
    <row r="10" spans="1:8" ht="58" x14ac:dyDescent="0.35">
      <c r="A10" s="55" t="s">
        <v>348</v>
      </c>
      <c r="B10" s="30" t="s">
        <v>337</v>
      </c>
      <c r="C10" s="30" t="s">
        <v>333</v>
      </c>
      <c r="D10" s="39"/>
      <c r="E10" s="58" t="s">
        <v>356</v>
      </c>
      <c r="F10" s="30" t="s">
        <v>339</v>
      </c>
      <c r="G10" s="57" t="s">
        <v>357</v>
      </c>
      <c r="H10" s="42"/>
    </row>
    <row r="11" spans="1:8" ht="87" x14ac:dyDescent="0.35">
      <c r="A11" s="55" t="s">
        <v>348</v>
      </c>
      <c r="B11" s="30" t="s">
        <v>337</v>
      </c>
      <c r="C11" s="30" t="s">
        <v>333</v>
      </c>
      <c r="D11" s="39"/>
      <c r="E11" s="56" t="s">
        <v>358</v>
      </c>
      <c r="F11" s="30" t="s">
        <v>339</v>
      </c>
      <c r="G11" s="57" t="s">
        <v>359</v>
      </c>
      <c r="H11" s="42"/>
    </row>
    <row r="12" spans="1:8" ht="29" x14ac:dyDescent="0.35">
      <c r="A12" s="55" t="s">
        <v>348</v>
      </c>
      <c r="B12" s="49"/>
      <c r="C12" s="30" t="s">
        <v>333</v>
      </c>
      <c r="D12" s="30" t="s">
        <v>337</v>
      </c>
      <c r="E12" s="56" t="s">
        <v>360</v>
      </c>
      <c r="F12" s="57" t="s">
        <v>350</v>
      </c>
      <c r="G12" s="57" t="s">
        <v>361</v>
      </c>
      <c r="H12" s="42"/>
    </row>
    <row r="13" spans="1:8" ht="43.5" x14ac:dyDescent="0.35">
      <c r="A13" s="55" t="s">
        <v>348</v>
      </c>
      <c r="B13" s="30" t="s">
        <v>337</v>
      </c>
      <c r="C13" s="30" t="s">
        <v>333</v>
      </c>
      <c r="D13" s="39"/>
      <c r="E13" s="56" t="s">
        <v>362</v>
      </c>
      <c r="F13" s="30" t="s">
        <v>339</v>
      </c>
      <c r="G13" s="57" t="s">
        <v>347</v>
      </c>
      <c r="H13" s="42"/>
    </row>
    <row r="14" spans="1:8" ht="29" x14ac:dyDescent="0.35">
      <c r="A14" s="59" t="s">
        <v>363</v>
      </c>
      <c r="B14" s="43" t="s">
        <v>337</v>
      </c>
      <c r="C14" s="43" t="s">
        <v>333</v>
      </c>
      <c r="D14" s="43"/>
      <c r="E14" s="60" t="s">
        <v>364</v>
      </c>
      <c r="F14" s="30" t="s">
        <v>339</v>
      </c>
      <c r="G14" s="60" t="s">
        <v>365</v>
      </c>
      <c r="H14" s="42"/>
    </row>
    <row r="15" spans="1:8" ht="29" x14ac:dyDescent="0.35">
      <c r="A15" s="55" t="s">
        <v>363</v>
      </c>
      <c r="B15" s="30" t="s">
        <v>337</v>
      </c>
      <c r="C15" s="30" t="s">
        <v>333</v>
      </c>
      <c r="D15" s="39"/>
      <c r="E15" s="49" t="s">
        <v>366</v>
      </c>
      <c r="F15" s="30" t="s">
        <v>339</v>
      </c>
      <c r="G15" s="57" t="s">
        <v>367</v>
      </c>
      <c r="H15" s="42"/>
    </row>
    <row r="16" spans="1:8" ht="72.5" x14ac:dyDescent="0.35">
      <c r="A16" s="55" t="s">
        <v>363</v>
      </c>
      <c r="B16" s="30" t="s">
        <v>337</v>
      </c>
      <c r="C16" s="30" t="s">
        <v>333</v>
      </c>
      <c r="D16" s="39"/>
      <c r="E16" s="49" t="s">
        <v>368</v>
      </c>
      <c r="F16" s="30" t="s">
        <v>339</v>
      </c>
      <c r="G16" s="57" t="s">
        <v>369</v>
      </c>
      <c r="H16" s="42"/>
    </row>
    <row r="17" spans="1:8" ht="43.5" x14ac:dyDescent="0.35">
      <c r="A17" s="55" t="s">
        <v>363</v>
      </c>
      <c r="B17" s="30" t="s">
        <v>337</v>
      </c>
      <c r="C17" s="30" t="s">
        <v>333</v>
      </c>
      <c r="D17" s="39"/>
      <c r="E17" s="56" t="s">
        <v>370</v>
      </c>
      <c r="F17" s="57" t="s">
        <v>352</v>
      </c>
      <c r="G17" s="57" t="s">
        <v>371</v>
      </c>
      <c r="H17" s="42"/>
    </row>
    <row r="18" spans="1:8" ht="29" x14ac:dyDescent="0.35">
      <c r="A18" s="30" t="s">
        <v>337</v>
      </c>
      <c r="B18" s="30" t="s">
        <v>337</v>
      </c>
      <c r="C18" s="30" t="s">
        <v>372</v>
      </c>
      <c r="D18" s="39" t="s">
        <v>373</v>
      </c>
      <c r="E18" s="39" t="s">
        <v>374</v>
      </c>
      <c r="F18" s="30" t="s">
        <v>339</v>
      </c>
      <c r="G18" s="30" t="s">
        <v>375</v>
      </c>
      <c r="H18" s="42"/>
    </row>
    <row r="19" spans="1:8" ht="58" x14ac:dyDescent="0.35">
      <c r="A19" s="30" t="s">
        <v>337</v>
      </c>
      <c r="B19" s="30" t="s">
        <v>337</v>
      </c>
      <c r="C19" s="30" t="s">
        <v>372</v>
      </c>
      <c r="D19" s="39" t="s">
        <v>108</v>
      </c>
      <c r="E19" s="39" t="s">
        <v>376</v>
      </c>
      <c r="F19" s="30" t="s">
        <v>339</v>
      </c>
      <c r="G19" s="30" t="s">
        <v>377</v>
      </c>
      <c r="H19" s="42"/>
    </row>
    <row r="20" spans="1:8" ht="29" x14ac:dyDescent="0.35">
      <c r="A20" s="30" t="s">
        <v>337</v>
      </c>
      <c r="B20" s="30" t="s">
        <v>337</v>
      </c>
      <c r="C20" s="30" t="s">
        <v>341</v>
      </c>
      <c r="D20" s="39" t="s">
        <v>111</v>
      </c>
      <c r="E20" s="39" t="s">
        <v>378</v>
      </c>
      <c r="F20" s="57" t="s">
        <v>350</v>
      </c>
      <c r="G20" s="30"/>
      <c r="H20" s="42"/>
    </row>
    <row r="21" spans="1:8" ht="58" x14ac:dyDescent="0.35">
      <c r="A21" s="30" t="s">
        <v>337</v>
      </c>
      <c r="B21" s="30" t="s">
        <v>337</v>
      </c>
      <c r="C21" s="30" t="s">
        <v>341</v>
      </c>
      <c r="D21" s="39" t="s">
        <v>123</v>
      </c>
      <c r="E21" s="39" t="s">
        <v>379</v>
      </c>
      <c r="F21" s="57" t="s">
        <v>350</v>
      </c>
      <c r="G21" s="30"/>
      <c r="H21" s="42"/>
    </row>
    <row r="22" spans="1:8" ht="29" x14ac:dyDescent="0.35">
      <c r="A22" s="30" t="s">
        <v>337</v>
      </c>
      <c r="B22" s="30" t="s">
        <v>337</v>
      </c>
      <c r="C22" s="30" t="s">
        <v>380</v>
      </c>
      <c r="D22" s="39" t="s">
        <v>381</v>
      </c>
      <c r="E22" s="39" t="s">
        <v>382</v>
      </c>
      <c r="F22" s="57" t="s">
        <v>350</v>
      </c>
      <c r="G22" s="30"/>
      <c r="H22" s="42"/>
    </row>
    <row r="23" spans="1:8" ht="116" x14ac:dyDescent="0.35">
      <c r="A23" s="30" t="s">
        <v>337</v>
      </c>
      <c r="B23" s="30" t="s">
        <v>337</v>
      </c>
      <c r="C23" s="30" t="s">
        <v>380</v>
      </c>
      <c r="D23" s="39" t="s">
        <v>381</v>
      </c>
      <c r="E23" s="39" t="s">
        <v>383</v>
      </c>
      <c r="F23" s="30" t="s">
        <v>339</v>
      </c>
      <c r="G23" s="30" t="s">
        <v>384</v>
      </c>
      <c r="H23" s="42"/>
    </row>
    <row r="24" spans="1:8" ht="72.5" x14ac:dyDescent="0.35">
      <c r="A24" s="30" t="s">
        <v>337</v>
      </c>
      <c r="B24" s="30" t="s">
        <v>337</v>
      </c>
      <c r="C24" s="30" t="s">
        <v>385</v>
      </c>
      <c r="D24" s="39" t="s">
        <v>386</v>
      </c>
      <c r="E24" s="39" t="s">
        <v>387</v>
      </c>
      <c r="F24" s="30" t="s">
        <v>350</v>
      </c>
      <c r="G24" s="30" t="s">
        <v>734</v>
      </c>
      <c r="H24" s="42"/>
    </row>
    <row r="25" spans="1:8" ht="29" x14ac:dyDescent="0.35">
      <c r="A25" s="30" t="s">
        <v>348</v>
      </c>
      <c r="B25" s="30" t="s">
        <v>337</v>
      </c>
      <c r="C25" s="30" t="s">
        <v>385</v>
      </c>
      <c r="D25" s="39" t="s">
        <v>194</v>
      </c>
      <c r="E25" s="39" t="s">
        <v>388</v>
      </c>
      <c r="F25" s="57" t="s">
        <v>350</v>
      </c>
      <c r="G25" s="30" t="s">
        <v>389</v>
      </c>
      <c r="H25" s="42"/>
    </row>
    <row r="26" spans="1:8" ht="72.5" x14ac:dyDescent="0.35">
      <c r="A26" s="30" t="s">
        <v>348</v>
      </c>
      <c r="B26" s="30" t="s">
        <v>337</v>
      </c>
      <c r="C26" s="30" t="s">
        <v>341</v>
      </c>
      <c r="D26" s="39" t="s">
        <v>130</v>
      </c>
      <c r="E26" s="39" t="s">
        <v>390</v>
      </c>
      <c r="F26" s="30" t="s">
        <v>339</v>
      </c>
      <c r="G26" s="30" t="s">
        <v>391</v>
      </c>
      <c r="H26" s="42"/>
    </row>
    <row r="27" spans="1:8" ht="29" x14ac:dyDescent="0.35">
      <c r="A27" s="30" t="s">
        <v>348</v>
      </c>
      <c r="B27" s="30" t="s">
        <v>337</v>
      </c>
      <c r="C27" s="30" t="s">
        <v>380</v>
      </c>
      <c r="D27" s="39" t="s">
        <v>381</v>
      </c>
      <c r="E27" s="39" t="s">
        <v>392</v>
      </c>
      <c r="F27" s="57" t="s">
        <v>350</v>
      </c>
      <c r="G27" s="30"/>
      <c r="H27" s="42"/>
    </row>
    <row r="28" spans="1:8" ht="29" x14ac:dyDescent="0.35">
      <c r="A28" s="30" t="s">
        <v>363</v>
      </c>
      <c r="B28" s="30" t="s">
        <v>337</v>
      </c>
      <c r="C28" s="30" t="s">
        <v>372</v>
      </c>
      <c r="D28" s="39" t="s">
        <v>82</v>
      </c>
      <c r="E28" s="39" t="s">
        <v>393</v>
      </c>
      <c r="F28" s="30" t="s">
        <v>339</v>
      </c>
      <c r="G28" s="30" t="s">
        <v>394</v>
      </c>
      <c r="H28" s="42"/>
    </row>
    <row r="29" spans="1:8" ht="43.5" x14ac:dyDescent="0.35">
      <c r="A29" s="30" t="s">
        <v>363</v>
      </c>
      <c r="B29" s="30" t="s">
        <v>337</v>
      </c>
      <c r="C29" s="30" t="s">
        <v>372</v>
      </c>
      <c r="D29" s="39" t="s">
        <v>97</v>
      </c>
      <c r="E29" s="39" t="s">
        <v>395</v>
      </c>
      <c r="F29" s="57" t="s">
        <v>350</v>
      </c>
      <c r="G29" s="30"/>
      <c r="H29" s="42"/>
    </row>
    <row r="30" spans="1:8" ht="72.5" x14ac:dyDescent="0.35">
      <c r="A30" s="30" t="s">
        <v>363</v>
      </c>
      <c r="B30" s="30" t="s">
        <v>337</v>
      </c>
      <c r="C30" s="30" t="s">
        <v>341</v>
      </c>
      <c r="D30" s="39" t="s">
        <v>396</v>
      </c>
      <c r="E30" s="39" t="s">
        <v>397</v>
      </c>
      <c r="F30" s="30" t="s">
        <v>339</v>
      </c>
      <c r="G30" s="30" t="s">
        <v>398</v>
      </c>
      <c r="H30" s="42"/>
    </row>
    <row r="31" spans="1:8" ht="29" x14ac:dyDescent="0.35">
      <c r="A31" s="30" t="s">
        <v>363</v>
      </c>
      <c r="B31" s="30" t="s">
        <v>337</v>
      </c>
      <c r="C31" s="30" t="s">
        <v>341</v>
      </c>
      <c r="D31" s="39" t="s">
        <v>399</v>
      </c>
      <c r="E31" s="39" t="s">
        <v>400</v>
      </c>
      <c r="F31" s="57" t="s">
        <v>350</v>
      </c>
      <c r="G31" s="30"/>
      <c r="H31" s="42"/>
    </row>
    <row r="32" spans="1:8" ht="58" x14ac:dyDescent="0.35">
      <c r="A32" s="30" t="s">
        <v>363</v>
      </c>
      <c r="B32" s="30" t="s">
        <v>337</v>
      </c>
      <c r="C32" s="30" t="s">
        <v>380</v>
      </c>
      <c r="D32" s="39" t="s">
        <v>401</v>
      </c>
      <c r="E32" s="39" t="s">
        <v>402</v>
      </c>
      <c r="F32" s="30" t="s">
        <v>339</v>
      </c>
      <c r="G32" s="30" t="s">
        <v>403</v>
      </c>
      <c r="H32" s="42"/>
    </row>
    <row r="33" spans="1:8" ht="130.5" x14ac:dyDescent="0.35">
      <c r="A33" s="30" t="s">
        <v>363</v>
      </c>
      <c r="B33" s="30" t="s">
        <v>337</v>
      </c>
      <c r="C33" s="30" t="s">
        <v>380</v>
      </c>
      <c r="D33" s="39" t="s">
        <v>144</v>
      </c>
      <c r="E33" s="30" t="s">
        <v>404</v>
      </c>
      <c r="F33" s="57" t="s">
        <v>350</v>
      </c>
      <c r="G33" s="30" t="s">
        <v>405</v>
      </c>
      <c r="H33" s="42"/>
    </row>
    <row r="34" spans="1:8" ht="101.5" x14ac:dyDescent="0.35">
      <c r="A34" s="30" t="s">
        <v>363</v>
      </c>
      <c r="B34" s="30" t="s">
        <v>337</v>
      </c>
      <c r="C34" s="30" t="s">
        <v>380</v>
      </c>
      <c r="D34" s="61" t="s">
        <v>406</v>
      </c>
      <c r="E34" s="61" t="s">
        <v>407</v>
      </c>
      <c r="F34" s="57" t="s">
        <v>352</v>
      </c>
      <c r="G34" s="30" t="s">
        <v>408</v>
      </c>
      <c r="H34" s="42"/>
    </row>
    <row r="35" spans="1:8" ht="58" x14ac:dyDescent="0.35">
      <c r="A35" s="30" t="s">
        <v>363</v>
      </c>
      <c r="B35" s="30" t="s">
        <v>337</v>
      </c>
      <c r="C35" s="30" t="s">
        <v>409</v>
      </c>
      <c r="D35" s="39" t="s">
        <v>410</v>
      </c>
      <c r="E35" s="39" t="s">
        <v>411</v>
      </c>
      <c r="F35" s="57" t="s">
        <v>350</v>
      </c>
      <c r="G35" s="30"/>
      <c r="H35" s="42"/>
    </row>
    <row r="36" spans="1:8" ht="43.5" x14ac:dyDescent="0.35">
      <c r="A36" s="30" t="s">
        <v>363</v>
      </c>
      <c r="B36" s="30" t="s">
        <v>337</v>
      </c>
      <c r="C36" s="30" t="s">
        <v>380</v>
      </c>
      <c r="D36" s="39" t="s">
        <v>381</v>
      </c>
      <c r="E36" s="39" t="s">
        <v>412</v>
      </c>
      <c r="F36" s="57" t="s">
        <v>352</v>
      </c>
      <c r="G36" s="30" t="s">
        <v>413</v>
      </c>
      <c r="H36" s="42"/>
    </row>
    <row r="37" spans="1:8" ht="72.5" x14ac:dyDescent="0.35">
      <c r="A37" s="39" t="s">
        <v>363</v>
      </c>
      <c r="B37" s="39" t="s">
        <v>337</v>
      </c>
      <c r="C37" s="39" t="s">
        <v>380</v>
      </c>
      <c r="D37" s="62" t="s">
        <v>414</v>
      </c>
      <c r="E37" s="62" t="s">
        <v>415</v>
      </c>
      <c r="F37" s="57" t="s">
        <v>350</v>
      </c>
      <c r="G37" s="39"/>
      <c r="H37" s="42"/>
    </row>
    <row r="38" spans="1:8" ht="58" x14ac:dyDescent="0.35">
      <c r="A38" s="39" t="s">
        <v>363</v>
      </c>
      <c r="B38" s="39" t="s">
        <v>337</v>
      </c>
      <c r="C38" s="39"/>
      <c r="D38" s="62" t="s">
        <v>153</v>
      </c>
      <c r="E38" s="45" t="s">
        <v>416</v>
      </c>
      <c r="F38" s="57" t="s">
        <v>352</v>
      </c>
      <c r="G38" s="30" t="s">
        <v>417</v>
      </c>
      <c r="H38" s="42"/>
    </row>
    <row r="39" spans="1:8" ht="29" x14ac:dyDescent="0.35">
      <c r="A39" s="39" t="s">
        <v>363</v>
      </c>
      <c r="B39" s="39" t="s">
        <v>337</v>
      </c>
      <c r="C39" s="39"/>
      <c r="D39" s="62" t="s">
        <v>157</v>
      </c>
      <c r="E39" s="30" t="s">
        <v>418</v>
      </c>
      <c r="F39" s="57" t="s">
        <v>350</v>
      </c>
      <c r="G39" s="39"/>
      <c r="H39" s="42"/>
    </row>
    <row r="40" spans="1:8" ht="29" x14ac:dyDescent="0.35">
      <c r="A40" s="39" t="s">
        <v>363</v>
      </c>
      <c r="B40" s="39" t="s">
        <v>337</v>
      </c>
      <c r="C40" s="39" t="s">
        <v>385</v>
      </c>
      <c r="D40" s="62" t="s">
        <v>161</v>
      </c>
      <c r="E40" s="39" t="s">
        <v>419</v>
      </c>
      <c r="F40" s="57" t="s">
        <v>350</v>
      </c>
      <c r="G40" s="39"/>
      <c r="H40" s="42"/>
    </row>
    <row r="41" spans="1:8" ht="29" x14ac:dyDescent="0.35">
      <c r="A41" s="39" t="s">
        <v>363</v>
      </c>
      <c r="B41" s="39" t="s">
        <v>337</v>
      </c>
      <c r="C41" s="39" t="s">
        <v>385</v>
      </c>
      <c r="D41" s="62" t="s">
        <v>169</v>
      </c>
      <c r="E41" s="63" t="s">
        <v>420</v>
      </c>
      <c r="F41" s="57" t="s">
        <v>350</v>
      </c>
      <c r="G41" s="39"/>
      <c r="H41" s="42"/>
    </row>
    <row r="42" spans="1:8" ht="43.5" x14ac:dyDescent="0.35">
      <c r="A42" s="39" t="s">
        <v>363</v>
      </c>
      <c r="B42" s="39" t="s">
        <v>337</v>
      </c>
      <c r="C42" s="39" t="s">
        <v>385</v>
      </c>
      <c r="D42" s="62" t="s">
        <v>190</v>
      </c>
      <c r="E42" s="63" t="s">
        <v>421</v>
      </c>
      <c r="F42" s="57" t="s">
        <v>350</v>
      </c>
      <c r="G42" s="39"/>
      <c r="H42" s="42"/>
    </row>
    <row r="43" spans="1:8" ht="43.5" x14ac:dyDescent="0.35">
      <c r="A43" s="39" t="s">
        <v>363</v>
      </c>
      <c r="B43" s="39" t="s">
        <v>337</v>
      </c>
      <c r="C43" s="39" t="s">
        <v>385</v>
      </c>
      <c r="D43" s="39" t="s">
        <v>422</v>
      </c>
      <c r="E43" s="30" t="s">
        <v>423</v>
      </c>
      <c r="F43" s="57" t="s">
        <v>350</v>
      </c>
      <c r="G43" s="39"/>
      <c r="H43" s="42"/>
    </row>
    <row r="44" spans="1:8" ht="87" x14ac:dyDescent="0.35">
      <c r="A44" s="39" t="s">
        <v>363</v>
      </c>
      <c r="B44" s="39" t="s">
        <v>337</v>
      </c>
      <c r="C44" s="39" t="s">
        <v>385</v>
      </c>
      <c r="D44" s="40" t="s">
        <v>203</v>
      </c>
      <c r="E44" s="41" t="s">
        <v>424</v>
      </c>
      <c r="F44" s="25" t="s">
        <v>350</v>
      </c>
      <c r="G44" s="25" t="s">
        <v>736</v>
      </c>
      <c r="H44" s="42"/>
    </row>
    <row r="45" spans="1:8" ht="58" x14ac:dyDescent="0.35">
      <c r="A45" s="39" t="s">
        <v>363</v>
      </c>
      <c r="B45" s="39" t="s">
        <v>337</v>
      </c>
      <c r="C45" s="39"/>
      <c r="D45" s="39" t="s">
        <v>211</v>
      </c>
      <c r="E45" s="40" t="s">
        <v>420</v>
      </c>
      <c r="F45" s="57" t="s">
        <v>350</v>
      </c>
      <c r="G45" s="39"/>
      <c r="H45" s="42"/>
    </row>
    <row r="46" spans="1:8" ht="43.5" x14ac:dyDescent="0.35">
      <c r="A46" s="39" t="s">
        <v>363</v>
      </c>
      <c r="B46" s="39" t="s">
        <v>337</v>
      </c>
      <c r="C46" s="39"/>
      <c r="D46" s="39" t="s">
        <v>215</v>
      </c>
      <c r="E46" s="25" t="s">
        <v>425</v>
      </c>
      <c r="F46" s="25" t="s">
        <v>339</v>
      </c>
      <c r="G46" s="25" t="s">
        <v>738</v>
      </c>
      <c r="H46" s="42"/>
    </row>
    <row r="47" spans="1:8" ht="43.5" x14ac:dyDescent="0.35">
      <c r="A47" s="39" t="s">
        <v>363</v>
      </c>
      <c r="B47" s="39" t="s">
        <v>337</v>
      </c>
      <c r="C47" s="39"/>
      <c r="D47" s="39" t="s">
        <v>219</v>
      </c>
      <c r="E47" s="40" t="s">
        <v>426</v>
      </c>
      <c r="F47" s="57" t="s">
        <v>350</v>
      </c>
      <c r="G47" s="39" t="str" cm="1">
        <f t="array" aca="1" ref="G47" ca="1">A47:G47</f>
        <v>Rahvusarhiiv</v>
      </c>
      <c r="H47" s="42"/>
    </row>
    <row r="48" spans="1:8" ht="43.5" x14ac:dyDescent="0.35">
      <c r="A48" s="30" t="s">
        <v>427</v>
      </c>
      <c r="B48" s="30" t="s">
        <v>337</v>
      </c>
      <c r="C48" s="30" t="s">
        <v>333</v>
      </c>
      <c r="D48" s="39"/>
      <c r="E48" s="39" t="s">
        <v>428</v>
      </c>
      <c r="F48" s="30" t="s">
        <v>335</v>
      </c>
      <c r="G48" s="30"/>
      <c r="H48" s="42"/>
    </row>
    <row r="49" spans="1:8" ht="29" x14ac:dyDescent="0.35">
      <c r="A49" s="30" t="s">
        <v>429</v>
      </c>
      <c r="B49" s="30" t="s">
        <v>332</v>
      </c>
      <c r="C49" s="30" t="s">
        <v>333</v>
      </c>
      <c r="D49" s="39"/>
      <c r="E49" s="39" t="s">
        <v>430</v>
      </c>
      <c r="F49" s="30" t="s">
        <v>335</v>
      </c>
      <c r="G49" s="30"/>
      <c r="H49" s="42"/>
    </row>
    <row r="50" spans="1:8" ht="58" x14ac:dyDescent="0.35">
      <c r="A50" s="30" t="s">
        <v>429</v>
      </c>
      <c r="B50" s="30" t="s">
        <v>332</v>
      </c>
      <c r="C50" s="30" t="s">
        <v>372</v>
      </c>
      <c r="D50" s="39" t="s">
        <v>431</v>
      </c>
      <c r="E50" s="39" t="s">
        <v>432</v>
      </c>
      <c r="F50" s="30" t="s">
        <v>339</v>
      </c>
      <c r="G50" s="30" t="s">
        <v>433</v>
      </c>
      <c r="H50" s="42"/>
    </row>
    <row r="51" spans="1:8" ht="29" x14ac:dyDescent="0.35">
      <c r="A51" s="30" t="s">
        <v>429</v>
      </c>
      <c r="B51" s="30" t="s">
        <v>332</v>
      </c>
      <c r="C51" s="30" t="s">
        <v>372</v>
      </c>
      <c r="D51" s="39" t="s">
        <v>434</v>
      </c>
      <c r="E51" s="39" t="s">
        <v>432</v>
      </c>
      <c r="F51" s="30" t="s">
        <v>339</v>
      </c>
      <c r="G51" s="30" t="s">
        <v>435</v>
      </c>
      <c r="H51" s="42"/>
    </row>
    <row r="52" spans="1:8" ht="58" x14ac:dyDescent="0.35">
      <c r="A52" s="30" t="s">
        <v>429</v>
      </c>
      <c r="B52" s="30" t="s">
        <v>332</v>
      </c>
      <c r="C52" s="30" t="s">
        <v>372</v>
      </c>
      <c r="D52" s="39" t="s">
        <v>79</v>
      </c>
      <c r="E52" s="39" t="s">
        <v>432</v>
      </c>
      <c r="F52" s="30" t="s">
        <v>339</v>
      </c>
      <c r="G52" s="30" t="s">
        <v>436</v>
      </c>
      <c r="H52" s="42"/>
    </row>
    <row r="53" spans="1:8" ht="72.5" x14ac:dyDescent="0.35">
      <c r="A53" s="30" t="s">
        <v>429</v>
      </c>
      <c r="B53" s="30" t="s">
        <v>332</v>
      </c>
      <c r="C53" s="30" t="s">
        <v>385</v>
      </c>
      <c r="D53" s="39" t="s">
        <v>437</v>
      </c>
      <c r="E53" s="39" t="s">
        <v>438</v>
      </c>
      <c r="F53" s="30" t="s">
        <v>339</v>
      </c>
      <c r="G53" s="30" t="s">
        <v>436</v>
      </c>
      <c r="H53" s="42"/>
    </row>
    <row r="54" spans="1:8" ht="29" x14ac:dyDescent="0.35">
      <c r="A54" s="30" t="s">
        <v>429</v>
      </c>
      <c r="B54" s="30" t="s">
        <v>332</v>
      </c>
      <c r="C54" s="30" t="s">
        <v>385</v>
      </c>
      <c r="D54" s="39" t="s">
        <v>439</v>
      </c>
      <c r="E54" s="39" t="s">
        <v>440</v>
      </c>
      <c r="F54" s="30" t="s">
        <v>339</v>
      </c>
      <c r="G54" s="30" t="s">
        <v>441</v>
      </c>
      <c r="H54" s="42"/>
    </row>
    <row r="55" spans="1:8" ht="43.5" x14ac:dyDescent="0.35">
      <c r="A55" s="30" t="s">
        <v>429</v>
      </c>
      <c r="B55" s="30" t="s">
        <v>332</v>
      </c>
      <c r="C55" s="30" t="s">
        <v>372</v>
      </c>
      <c r="D55" s="39" t="s">
        <v>86</v>
      </c>
      <c r="E55" s="39" t="s">
        <v>442</v>
      </c>
      <c r="F55" s="57" t="s">
        <v>350</v>
      </c>
      <c r="G55" s="30"/>
      <c r="H55" s="42"/>
    </row>
    <row r="56" spans="1:8" ht="87" x14ac:dyDescent="0.35">
      <c r="A56" s="30" t="s">
        <v>429</v>
      </c>
      <c r="B56" s="30" t="s">
        <v>332</v>
      </c>
      <c r="C56" s="30" t="s">
        <v>341</v>
      </c>
      <c r="D56" s="39" t="s">
        <v>443</v>
      </c>
      <c r="E56" s="39" t="s">
        <v>444</v>
      </c>
      <c r="F56" s="30" t="s">
        <v>339</v>
      </c>
      <c r="G56" s="30" t="s">
        <v>445</v>
      </c>
      <c r="H56" s="42"/>
    </row>
    <row r="57" spans="1:8" ht="58" x14ac:dyDescent="0.35">
      <c r="A57" s="30" t="s">
        <v>429</v>
      </c>
      <c r="B57" s="30" t="s">
        <v>332</v>
      </c>
      <c r="C57" s="30" t="s">
        <v>380</v>
      </c>
      <c r="D57" s="39" t="s">
        <v>446</v>
      </c>
      <c r="E57" s="39" t="s">
        <v>447</v>
      </c>
      <c r="F57" s="57" t="s">
        <v>350</v>
      </c>
      <c r="G57" s="30" t="s">
        <v>448</v>
      </c>
      <c r="H57" s="42"/>
    </row>
    <row r="58" spans="1:8" ht="58" x14ac:dyDescent="0.35">
      <c r="A58" s="30" t="s">
        <v>429</v>
      </c>
      <c r="B58" s="30" t="s">
        <v>332</v>
      </c>
      <c r="C58" s="30" t="s">
        <v>380</v>
      </c>
      <c r="D58" s="39" t="s">
        <v>381</v>
      </c>
      <c r="E58" s="39" t="s">
        <v>449</v>
      </c>
      <c r="F58" s="57" t="s">
        <v>350</v>
      </c>
      <c r="G58" s="30" t="s">
        <v>448</v>
      </c>
      <c r="H58" s="42"/>
    </row>
    <row r="59" spans="1:8" ht="58" x14ac:dyDescent="0.35">
      <c r="A59" s="30" t="s">
        <v>450</v>
      </c>
      <c r="B59" s="30" t="s">
        <v>451</v>
      </c>
      <c r="C59" s="30" t="s">
        <v>333</v>
      </c>
      <c r="D59" s="39"/>
      <c r="E59" s="39" t="s">
        <v>452</v>
      </c>
      <c r="F59" s="57" t="s">
        <v>350</v>
      </c>
      <c r="G59" s="30" t="s">
        <v>448</v>
      </c>
      <c r="H59" s="42"/>
    </row>
    <row r="60" spans="1:8" ht="43.5" x14ac:dyDescent="0.35">
      <c r="A60" s="30" t="s">
        <v>453</v>
      </c>
      <c r="B60" s="30" t="s">
        <v>454</v>
      </c>
      <c r="C60" s="30" t="s">
        <v>333</v>
      </c>
      <c r="D60" s="39"/>
      <c r="E60" s="39" t="s">
        <v>455</v>
      </c>
      <c r="F60" s="30" t="s">
        <v>339</v>
      </c>
      <c r="G60" s="30" t="s">
        <v>456</v>
      </c>
      <c r="H60" s="42"/>
    </row>
    <row r="61" spans="1:8" ht="43.5" x14ac:dyDescent="0.35">
      <c r="A61" s="30" t="s">
        <v>453</v>
      </c>
      <c r="B61" s="30" t="s">
        <v>454</v>
      </c>
      <c r="C61" s="30" t="s">
        <v>333</v>
      </c>
      <c r="D61" s="30"/>
      <c r="E61" s="30" t="s">
        <v>457</v>
      </c>
      <c r="F61" s="57" t="s">
        <v>350</v>
      </c>
      <c r="G61" s="30" t="s">
        <v>458</v>
      </c>
      <c r="H61" s="42"/>
    </row>
    <row r="62" spans="1:8" ht="43.5" x14ac:dyDescent="0.35">
      <c r="A62" s="30" t="s">
        <v>453</v>
      </c>
      <c r="B62" s="30" t="s">
        <v>454</v>
      </c>
      <c r="C62" s="30" t="s">
        <v>333</v>
      </c>
      <c r="D62" s="39"/>
      <c r="E62" s="39" t="s">
        <v>459</v>
      </c>
      <c r="F62" s="30" t="s">
        <v>335</v>
      </c>
      <c r="G62" s="30" t="s">
        <v>460</v>
      </c>
      <c r="H62" s="42"/>
    </row>
    <row r="63" spans="1:8" ht="43.5" x14ac:dyDescent="0.35">
      <c r="A63" s="30" t="s">
        <v>453</v>
      </c>
      <c r="B63" s="30" t="s">
        <v>454</v>
      </c>
      <c r="C63" s="30" t="s">
        <v>333</v>
      </c>
      <c r="D63" s="39"/>
      <c r="E63" s="39" t="s">
        <v>461</v>
      </c>
      <c r="F63" s="57" t="s">
        <v>350</v>
      </c>
      <c r="G63" s="30"/>
      <c r="H63" s="42"/>
    </row>
    <row r="64" spans="1:8" ht="58" x14ac:dyDescent="0.35">
      <c r="A64" s="30" t="s">
        <v>453</v>
      </c>
      <c r="B64" s="30" t="s">
        <v>454</v>
      </c>
      <c r="C64" s="30" t="s">
        <v>333</v>
      </c>
      <c r="D64" s="39"/>
      <c r="E64" s="39" t="s">
        <v>462</v>
      </c>
      <c r="F64" s="30" t="s">
        <v>339</v>
      </c>
      <c r="G64" s="30" t="s">
        <v>463</v>
      </c>
      <c r="H64" s="42"/>
    </row>
    <row r="65" spans="1:8" ht="43.5" x14ac:dyDescent="0.35">
      <c r="A65" s="30" t="s">
        <v>453</v>
      </c>
      <c r="B65" s="30" t="s">
        <v>454</v>
      </c>
      <c r="C65" s="30" t="s">
        <v>333</v>
      </c>
      <c r="D65" s="39"/>
      <c r="E65" s="39" t="s">
        <v>464</v>
      </c>
      <c r="F65" s="30" t="s">
        <v>335</v>
      </c>
      <c r="G65" s="30" t="s">
        <v>465</v>
      </c>
      <c r="H65" s="42"/>
    </row>
    <row r="66" spans="1:8" ht="72.5" x14ac:dyDescent="0.35">
      <c r="A66" s="30" t="s">
        <v>453</v>
      </c>
      <c r="B66" s="30" t="s">
        <v>454</v>
      </c>
      <c r="C66" s="30"/>
      <c r="D66" s="39" t="s">
        <v>381</v>
      </c>
      <c r="E66" s="39" t="s">
        <v>466</v>
      </c>
      <c r="F66" s="30" t="s">
        <v>339</v>
      </c>
      <c r="G66" s="30" t="s">
        <v>467</v>
      </c>
      <c r="H66" s="42"/>
    </row>
    <row r="67" spans="1:8" ht="217.5" x14ac:dyDescent="0.35">
      <c r="A67" s="30" t="s">
        <v>453</v>
      </c>
      <c r="B67" s="30" t="s">
        <v>454</v>
      </c>
      <c r="C67" s="30" t="s">
        <v>468</v>
      </c>
      <c r="D67" s="39"/>
      <c r="E67" s="64" t="s">
        <v>469</v>
      </c>
      <c r="F67" s="57" t="s">
        <v>350</v>
      </c>
      <c r="G67" s="30"/>
      <c r="H67" s="42"/>
    </row>
    <row r="68" spans="1:8" ht="29" x14ac:dyDescent="0.35">
      <c r="A68" s="30" t="s">
        <v>453</v>
      </c>
      <c r="B68" s="30" t="s">
        <v>454</v>
      </c>
      <c r="C68" s="30"/>
      <c r="D68" s="39" t="s">
        <v>470</v>
      </c>
      <c r="E68" s="39" t="s">
        <v>471</v>
      </c>
      <c r="F68" s="30" t="s">
        <v>339</v>
      </c>
      <c r="G68" s="30" t="s">
        <v>472</v>
      </c>
      <c r="H68" s="42"/>
    </row>
    <row r="69" spans="1:8" ht="58" x14ac:dyDescent="0.35">
      <c r="A69" s="30" t="s">
        <v>453</v>
      </c>
      <c r="B69" s="30" t="s">
        <v>454</v>
      </c>
      <c r="C69" s="30"/>
      <c r="D69" s="39" t="s">
        <v>187</v>
      </c>
      <c r="E69" s="39" t="s">
        <v>473</v>
      </c>
      <c r="F69" s="30" t="s">
        <v>339</v>
      </c>
      <c r="G69" s="30" t="s">
        <v>474</v>
      </c>
      <c r="H69" s="42"/>
    </row>
    <row r="70" spans="1:8" ht="58" x14ac:dyDescent="0.35">
      <c r="A70" s="30" t="s">
        <v>453</v>
      </c>
      <c r="B70" s="30" t="s">
        <v>454</v>
      </c>
      <c r="C70" s="30" t="s">
        <v>468</v>
      </c>
      <c r="D70" s="39"/>
      <c r="E70" s="39" t="s">
        <v>475</v>
      </c>
      <c r="F70" s="30" t="s">
        <v>339</v>
      </c>
      <c r="G70" s="30" t="s">
        <v>476</v>
      </c>
      <c r="H70" s="42"/>
    </row>
    <row r="71" spans="1:8" ht="29" x14ac:dyDescent="0.35">
      <c r="A71" s="30" t="s">
        <v>453</v>
      </c>
      <c r="B71" s="30" t="s">
        <v>454</v>
      </c>
      <c r="C71" s="30"/>
      <c r="D71" s="39"/>
      <c r="E71" s="39" t="s">
        <v>477</v>
      </c>
      <c r="F71" s="30" t="s">
        <v>335</v>
      </c>
      <c r="G71" s="30"/>
      <c r="H71" s="42"/>
    </row>
    <row r="72" spans="1:8" ht="29" x14ac:dyDescent="0.35">
      <c r="A72" s="30" t="s">
        <v>453</v>
      </c>
      <c r="B72" s="30" t="s">
        <v>454</v>
      </c>
      <c r="C72" s="30"/>
      <c r="D72" s="39" t="s">
        <v>161</v>
      </c>
      <c r="E72" s="39" t="s">
        <v>478</v>
      </c>
      <c r="F72" s="57" t="s">
        <v>350</v>
      </c>
      <c r="G72" s="30" t="s">
        <v>479</v>
      </c>
      <c r="H72" s="42"/>
    </row>
    <row r="73" spans="1:8" s="42" customFormat="1" ht="43.5" x14ac:dyDescent="0.35">
      <c r="A73" s="30" t="s">
        <v>453</v>
      </c>
      <c r="B73" s="30" cm="1">
        <f t="array" aca="1" ref="B73" ca="1">+F73+B73:H73+B73:G73+B73+B73:I73</f>
        <v>0</v>
      </c>
      <c r="C73" s="30"/>
      <c r="D73" s="39" t="s">
        <v>166</v>
      </c>
      <c r="E73" s="39" t="s">
        <v>480</v>
      </c>
      <c r="F73" s="30" t="s">
        <v>739</v>
      </c>
      <c r="G73" s="30"/>
    </row>
    <row r="74" spans="1:8" ht="29" x14ac:dyDescent="0.35">
      <c r="A74" s="30" t="s">
        <v>453</v>
      </c>
      <c r="B74" s="30" t="s">
        <v>454</v>
      </c>
      <c r="C74" s="30"/>
      <c r="D74" s="39" t="s">
        <v>166</v>
      </c>
      <c r="E74" s="39" t="s">
        <v>481</v>
      </c>
      <c r="F74" s="30" t="s">
        <v>339</v>
      </c>
      <c r="G74" s="30" t="s">
        <v>482</v>
      </c>
      <c r="H74" s="42"/>
    </row>
    <row r="75" spans="1:8" x14ac:dyDescent="0.35">
      <c r="A75" s="30" t="s">
        <v>453</v>
      </c>
      <c r="B75" s="30" t="s">
        <v>454</v>
      </c>
      <c r="C75" s="30"/>
      <c r="D75" s="39" t="s">
        <v>169</v>
      </c>
      <c r="E75" s="39" t="s">
        <v>483</v>
      </c>
      <c r="F75" s="57" t="s">
        <v>350</v>
      </c>
      <c r="G75" s="30"/>
      <c r="H75" s="42"/>
    </row>
    <row r="76" spans="1:8" ht="72.5" x14ac:dyDescent="0.35">
      <c r="A76" s="30" t="s">
        <v>453</v>
      </c>
      <c r="B76" s="30" t="s">
        <v>454</v>
      </c>
      <c r="C76" s="30"/>
      <c r="D76" s="39" t="s">
        <v>199</v>
      </c>
      <c r="E76" s="39" t="s">
        <v>484</v>
      </c>
      <c r="F76" s="30" t="s">
        <v>339</v>
      </c>
      <c r="G76" s="30" t="s">
        <v>485</v>
      </c>
      <c r="H76" s="42"/>
    </row>
    <row r="77" spans="1:8" ht="43.5" x14ac:dyDescent="0.35">
      <c r="A77" s="30" t="s">
        <v>453</v>
      </c>
      <c r="B77" s="30" t="s">
        <v>454</v>
      </c>
      <c r="C77" s="30"/>
      <c r="D77" s="39" t="s">
        <v>203</v>
      </c>
      <c r="E77" s="39" t="s">
        <v>486</v>
      </c>
      <c r="F77" s="30" t="s">
        <v>339</v>
      </c>
      <c r="G77" s="30" t="s">
        <v>487</v>
      </c>
      <c r="H77" s="42"/>
    </row>
    <row r="78" spans="1:8" ht="58" x14ac:dyDescent="0.35">
      <c r="A78" s="30" t="s">
        <v>453</v>
      </c>
      <c r="B78" s="30" t="s">
        <v>454</v>
      </c>
      <c r="C78" s="30"/>
      <c r="D78" s="39" t="s">
        <v>488</v>
      </c>
      <c r="E78" s="39" t="s">
        <v>489</v>
      </c>
      <c r="F78" s="57" t="s">
        <v>350</v>
      </c>
      <c r="G78" s="30"/>
      <c r="H78" s="42"/>
    </row>
    <row r="79" spans="1:8" ht="87" x14ac:dyDescent="0.35">
      <c r="A79" s="30" t="s">
        <v>453</v>
      </c>
      <c r="B79" s="30" t="s">
        <v>454</v>
      </c>
      <c r="C79" s="30"/>
      <c r="D79" s="39" t="s">
        <v>490</v>
      </c>
      <c r="E79" s="39" t="s">
        <v>491</v>
      </c>
      <c r="F79" s="57" t="s">
        <v>350</v>
      </c>
      <c r="G79" s="30"/>
      <c r="H79" s="42"/>
    </row>
    <row r="80" spans="1:8" s="42" customFormat="1" ht="101.5" x14ac:dyDescent="0.35">
      <c r="A80" s="30" t="s">
        <v>453</v>
      </c>
      <c r="B80" s="30" t="s">
        <v>454</v>
      </c>
      <c r="C80" s="30"/>
      <c r="D80" s="39" t="s">
        <v>118</v>
      </c>
      <c r="E80" s="39" t="s">
        <v>492</v>
      </c>
      <c r="F80" s="30" t="s">
        <v>742</v>
      </c>
      <c r="G80" s="30" t="s">
        <v>747</v>
      </c>
    </row>
    <row r="81" spans="1:8" ht="58" x14ac:dyDescent="0.35">
      <c r="A81" s="30" t="s">
        <v>453</v>
      </c>
      <c r="B81" s="30" t="s">
        <v>454</v>
      </c>
      <c r="C81" s="30"/>
      <c r="D81" s="39" t="s">
        <v>121</v>
      </c>
      <c r="E81" s="30" t="s">
        <v>493</v>
      </c>
      <c r="F81" s="30" t="s">
        <v>742</v>
      </c>
      <c r="G81" s="30" t="s">
        <v>748</v>
      </c>
      <c r="H81" s="42"/>
    </row>
    <row r="82" spans="1:8" ht="101.5" x14ac:dyDescent="0.35">
      <c r="A82" s="30" t="s">
        <v>453</v>
      </c>
      <c r="B82" s="30" t="s">
        <v>454</v>
      </c>
      <c r="C82" s="30" t="s">
        <v>494</v>
      </c>
      <c r="D82" s="39" t="s">
        <v>123</v>
      </c>
      <c r="E82" s="39" t="s">
        <v>495</v>
      </c>
      <c r="F82" s="30" t="s">
        <v>742</v>
      </c>
      <c r="G82" s="30" t="s">
        <v>749</v>
      </c>
      <c r="H82" s="42"/>
    </row>
    <row r="83" spans="1:8" ht="43.5" x14ac:dyDescent="0.35">
      <c r="A83" s="30" t="s">
        <v>453</v>
      </c>
      <c r="B83" s="30" t="s">
        <v>454</v>
      </c>
      <c r="C83" s="30"/>
      <c r="D83" s="39" t="s">
        <v>496</v>
      </c>
      <c r="E83" s="39" t="s">
        <v>497</v>
      </c>
      <c r="F83" s="30" t="s">
        <v>339</v>
      </c>
      <c r="G83" s="30" t="s">
        <v>498</v>
      </c>
      <c r="H83" s="42"/>
    </row>
    <row r="84" spans="1:8" ht="87" x14ac:dyDescent="0.35">
      <c r="A84" s="30" t="s">
        <v>453</v>
      </c>
      <c r="B84" s="30" t="s">
        <v>454</v>
      </c>
      <c r="C84" s="30"/>
      <c r="D84" s="39" t="s">
        <v>111</v>
      </c>
      <c r="E84" s="39" t="s">
        <v>499</v>
      </c>
      <c r="F84" s="30" t="s">
        <v>335</v>
      </c>
      <c r="G84" s="30" t="s">
        <v>500</v>
      </c>
      <c r="H84" s="42"/>
    </row>
    <row r="85" spans="1:8" ht="116" x14ac:dyDescent="0.35">
      <c r="A85" s="30" t="s">
        <v>453</v>
      </c>
      <c r="B85" s="30" t="s">
        <v>454</v>
      </c>
      <c r="C85" s="30"/>
      <c r="D85" s="39" t="s">
        <v>86</v>
      </c>
      <c r="E85" s="39" t="s">
        <v>501</v>
      </c>
      <c r="F85" s="30" t="s">
        <v>742</v>
      </c>
      <c r="G85" s="30" t="s">
        <v>750</v>
      </c>
      <c r="H85" s="42"/>
    </row>
    <row r="86" spans="1:8" ht="43.5" x14ac:dyDescent="0.35">
      <c r="A86" s="30" t="s">
        <v>453</v>
      </c>
      <c r="B86" s="30" t="s">
        <v>454</v>
      </c>
      <c r="C86" s="30"/>
      <c r="D86" s="39" t="s">
        <v>97</v>
      </c>
      <c r="E86" s="39" t="s">
        <v>502</v>
      </c>
      <c r="F86" s="30" t="s">
        <v>339</v>
      </c>
      <c r="G86" s="30" t="s">
        <v>503</v>
      </c>
      <c r="H86" s="42"/>
    </row>
    <row r="87" spans="1:8" ht="319" x14ac:dyDescent="0.35">
      <c r="A87" s="30" t="s">
        <v>453</v>
      </c>
      <c r="B87" s="30" t="s">
        <v>454</v>
      </c>
      <c r="C87" s="30"/>
      <c r="D87" s="39" t="s">
        <v>82</v>
      </c>
      <c r="E87" s="25" t="s">
        <v>504</v>
      </c>
      <c r="F87" s="30" t="s">
        <v>742</v>
      </c>
      <c r="G87" s="30" t="s">
        <v>751</v>
      </c>
      <c r="H87" s="42"/>
    </row>
    <row r="88" spans="1:8" ht="43.5" x14ac:dyDescent="0.35">
      <c r="A88" s="30" t="s">
        <v>453</v>
      </c>
      <c r="B88" s="30" t="s">
        <v>454</v>
      </c>
      <c r="C88" s="30" t="s">
        <v>372</v>
      </c>
      <c r="D88" s="39" t="s">
        <v>505</v>
      </c>
      <c r="E88" s="39" t="s">
        <v>506</v>
      </c>
      <c r="F88" s="30" t="s">
        <v>339</v>
      </c>
      <c r="G88" s="30" t="s">
        <v>507</v>
      </c>
      <c r="H88" s="42"/>
    </row>
    <row r="89" spans="1:8" ht="43.5" x14ac:dyDescent="0.35">
      <c r="A89" s="30" t="s">
        <v>508</v>
      </c>
      <c r="B89" s="30" t="s">
        <v>454</v>
      </c>
      <c r="C89" s="30" t="s">
        <v>372</v>
      </c>
      <c r="D89" s="39" t="s">
        <v>505</v>
      </c>
      <c r="E89" s="39" t="s">
        <v>509</v>
      </c>
      <c r="F89" s="30" t="s">
        <v>335</v>
      </c>
      <c r="G89" s="30" t="s">
        <v>510</v>
      </c>
      <c r="H89" s="42"/>
    </row>
    <row r="90" spans="1:8" ht="29" x14ac:dyDescent="0.35">
      <c r="A90" s="30" t="s">
        <v>508</v>
      </c>
      <c r="B90" s="30" t="s">
        <v>454</v>
      </c>
      <c r="C90" s="30" t="s">
        <v>372</v>
      </c>
      <c r="D90" s="65" t="s">
        <v>86</v>
      </c>
      <c r="E90" s="39" t="s">
        <v>511</v>
      </c>
      <c r="F90" s="57" t="s">
        <v>350</v>
      </c>
      <c r="G90" s="30"/>
      <c r="H90" s="42"/>
    </row>
    <row r="91" spans="1:8" ht="72.5" x14ac:dyDescent="0.35">
      <c r="A91" s="30" t="s">
        <v>508</v>
      </c>
      <c r="B91" s="30" t="s">
        <v>454</v>
      </c>
      <c r="C91" s="30" t="s">
        <v>372</v>
      </c>
      <c r="D91" s="65" t="s">
        <v>97</v>
      </c>
      <c r="E91" s="39" t="s">
        <v>512</v>
      </c>
      <c r="F91" s="30" t="s">
        <v>339</v>
      </c>
      <c r="G91" s="30" t="s">
        <v>513</v>
      </c>
      <c r="H91" s="42"/>
    </row>
    <row r="92" spans="1:8" ht="43.5" x14ac:dyDescent="0.35">
      <c r="A92" s="30" t="s">
        <v>508</v>
      </c>
      <c r="B92" s="30" t="s">
        <v>454</v>
      </c>
      <c r="C92" s="30" t="s">
        <v>385</v>
      </c>
      <c r="D92" s="39" t="s">
        <v>514</v>
      </c>
      <c r="E92" s="65" t="s">
        <v>515</v>
      </c>
      <c r="F92" s="30" t="s">
        <v>335</v>
      </c>
      <c r="G92" s="30" t="s">
        <v>516</v>
      </c>
      <c r="H92" s="42"/>
    </row>
    <row r="93" spans="1:8" ht="58" x14ac:dyDescent="0.35">
      <c r="A93" s="30" t="s">
        <v>508</v>
      </c>
      <c r="B93" s="30" t="s">
        <v>454</v>
      </c>
      <c r="C93" s="30" t="s">
        <v>385</v>
      </c>
      <c r="D93" s="39" t="s">
        <v>211</v>
      </c>
      <c r="E93" s="65" t="s">
        <v>517</v>
      </c>
      <c r="F93" s="30" t="s">
        <v>339</v>
      </c>
      <c r="G93" s="30" t="s">
        <v>518</v>
      </c>
      <c r="H93" s="42"/>
    </row>
    <row r="94" spans="1:8" ht="29" x14ac:dyDescent="0.35">
      <c r="A94" s="30" t="s">
        <v>508</v>
      </c>
      <c r="B94" s="30" t="s">
        <v>454</v>
      </c>
      <c r="C94" s="30" t="s">
        <v>372</v>
      </c>
      <c r="D94" s="65" t="s">
        <v>82</v>
      </c>
      <c r="E94" s="65" t="s">
        <v>519</v>
      </c>
      <c r="F94" s="30" t="s">
        <v>335</v>
      </c>
      <c r="G94" s="30"/>
      <c r="H94" s="42"/>
    </row>
    <row r="95" spans="1:8" ht="29" x14ac:dyDescent="0.35">
      <c r="A95" s="30" t="s">
        <v>520</v>
      </c>
      <c r="B95" s="30" t="s">
        <v>520</v>
      </c>
      <c r="C95" s="30" t="s">
        <v>333</v>
      </c>
      <c r="D95" s="39"/>
      <c r="E95" s="39" t="s">
        <v>521</v>
      </c>
      <c r="F95" s="30" t="s">
        <v>335</v>
      </c>
      <c r="G95" s="30"/>
      <c r="H95" s="42"/>
    </row>
    <row r="96" spans="1:8" ht="116" x14ac:dyDescent="0.35">
      <c r="A96" s="30" t="s">
        <v>522</v>
      </c>
      <c r="B96" s="30" t="s">
        <v>523</v>
      </c>
      <c r="C96" s="30" t="s">
        <v>372</v>
      </c>
      <c r="D96" s="45" t="s">
        <v>524</v>
      </c>
      <c r="E96" s="39" t="s">
        <v>525</v>
      </c>
      <c r="F96" s="57" t="s">
        <v>350</v>
      </c>
      <c r="G96" s="30" t="s">
        <v>526</v>
      </c>
      <c r="H96" s="42"/>
    </row>
    <row r="97" spans="1:8" ht="72.5" x14ac:dyDescent="0.35">
      <c r="A97" s="30" t="s">
        <v>522</v>
      </c>
      <c r="B97" s="30" t="s">
        <v>523</v>
      </c>
      <c r="C97" s="30" t="s">
        <v>341</v>
      </c>
      <c r="D97" s="45" t="s">
        <v>111</v>
      </c>
      <c r="E97" s="39" t="s">
        <v>527</v>
      </c>
      <c r="F97" s="30" t="s">
        <v>742</v>
      </c>
      <c r="G97" s="30" t="s">
        <v>752</v>
      </c>
      <c r="H97" s="42"/>
    </row>
    <row r="98" spans="1:8" ht="29" x14ac:dyDescent="0.35">
      <c r="A98" s="30" t="s">
        <v>522</v>
      </c>
      <c r="B98" s="30" t="s">
        <v>523</v>
      </c>
      <c r="C98" s="30" t="s">
        <v>372</v>
      </c>
      <c r="D98" s="45" t="s">
        <v>528</v>
      </c>
      <c r="E98" s="45" t="s">
        <v>529</v>
      </c>
      <c r="F98" s="57" t="s">
        <v>350</v>
      </c>
      <c r="G98" s="30" t="s">
        <v>530</v>
      </c>
      <c r="H98" s="42"/>
    </row>
    <row r="99" spans="1:8" ht="43.5" x14ac:dyDescent="0.35">
      <c r="A99" s="30" t="s">
        <v>522</v>
      </c>
      <c r="B99" s="30" t="s">
        <v>523</v>
      </c>
      <c r="C99" s="30" t="s">
        <v>385</v>
      </c>
      <c r="D99" s="39" t="s">
        <v>531</v>
      </c>
      <c r="E99" s="39" t="s">
        <v>532</v>
      </c>
      <c r="F99" s="30" t="s">
        <v>339</v>
      </c>
      <c r="G99" s="30" t="s">
        <v>533</v>
      </c>
      <c r="H99" s="42"/>
    </row>
    <row r="100" spans="1:8" ht="87" x14ac:dyDescent="0.35">
      <c r="A100" s="30" t="s">
        <v>522</v>
      </c>
      <c r="B100" s="30" t="s">
        <v>523</v>
      </c>
      <c r="C100" s="30" t="s">
        <v>341</v>
      </c>
      <c r="D100" s="39" t="s">
        <v>121</v>
      </c>
      <c r="E100" s="39" t="s">
        <v>534</v>
      </c>
      <c r="F100" s="57" t="s">
        <v>352</v>
      </c>
      <c r="G100" s="30" t="s">
        <v>535</v>
      </c>
      <c r="H100" s="42"/>
    </row>
    <row r="101" spans="1:8" ht="116" x14ac:dyDescent="0.35">
      <c r="A101" s="30" t="s">
        <v>522</v>
      </c>
      <c r="B101" s="30" t="s">
        <v>523</v>
      </c>
      <c r="C101" s="30" t="s">
        <v>333</v>
      </c>
      <c r="D101" s="39"/>
      <c r="E101" s="47" t="s">
        <v>536</v>
      </c>
      <c r="F101" s="30" t="s">
        <v>335</v>
      </c>
      <c r="G101" s="30" t="s">
        <v>537</v>
      </c>
      <c r="H101" s="42"/>
    </row>
    <row r="102" spans="1:8" ht="174" x14ac:dyDescent="0.35">
      <c r="A102" s="46" t="s">
        <v>538</v>
      </c>
      <c r="B102" s="30" t="s">
        <v>454</v>
      </c>
      <c r="C102" s="30" t="s">
        <v>333</v>
      </c>
      <c r="D102" s="39"/>
      <c r="E102" s="47" t="s">
        <v>539</v>
      </c>
      <c r="F102" s="30" t="s">
        <v>339</v>
      </c>
      <c r="G102" s="30" t="s">
        <v>540</v>
      </c>
      <c r="H102" s="42"/>
    </row>
    <row r="103" spans="1:8" ht="101.5" x14ac:dyDescent="0.35">
      <c r="A103" s="46" t="s">
        <v>538</v>
      </c>
      <c r="B103" s="30" t="s">
        <v>454</v>
      </c>
      <c r="C103" s="30"/>
      <c r="D103" s="45" t="s">
        <v>381</v>
      </c>
      <c r="E103" s="47" t="s">
        <v>541</v>
      </c>
      <c r="F103" s="57" t="s">
        <v>352</v>
      </c>
      <c r="G103" s="30" t="s">
        <v>542</v>
      </c>
      <c r="H103" s="42"/>
    </row>
    <row r="104" spans="1:8" ht="87" x14ac:dyDescent="0.35">
      <c r="A104" s="46" t="s">
        <v>538</v>
      </c>
      <c r="B104" s="30" t="s">
        <v>454</v>
      </c>
      <c r="C104" s="30"/>
      <c r="D104" s="39" t="s">
        <v>79</v>
      </c>
      <c r="E104" s="47" t="s">
        <v>543</v>
      </c>
      <c r="F104" s="30" t="s">
        <v>742</v>
      </c>
      <c r="G104" s="30" t="s">
        <v>753</v>
      </c>
      <c r="H104" s="42"/>
    </row>
    <row r="105" spans="1:8" ht="174" x14ac:dyDescent="0.35">
      <c r="A105" s="46" t="s">
        <v>538</v>
      </c>
      <c r="B105" s="30" t="s">
        <v>454</v>
      </c>
      <c r="C105" s="30" t="s">
        <v>333</v>
      </c>
      <c r="D105" s="39"/>
      <c r="E105" s="64" t="s">
        <v>544</v>
      </c>
      <c r="F105" s="30" t="s">
        <v>335</v>
      </c>
      <c r="G105" s="30" t="s">
        <v>545</v>
      </c>
      <c r="H105" s="42"/>
    </row>
    <row r="106" spans="1:8" ht="58" x14ac:dyDescent="0.35">
      <c r="A106" s="46" t="s">
        <v>538</v>
      </c>
      <c r="B106" s="30" t="s">
        <v>454</v>
      </c>
      <c r="C106" s="30" t="s">
        <v>341</v>
      </c>
      <c r="D106" s="39" t="s">
        <v>443</v>
      </c>
      <c r="E106" s="66" t="s">
        <v>546</v>
      </c>
      <c r="F106" s="30" t="s">
        <v>339</v>
      </c>
      <c r="G106" s="30" t="s">
        <v>547</v>
      </c>
      <c r="H106" s="42"/>
    </row>
    <row r="107" spans="1:8" ht="43.5" x14ac:dyDescent="0.35">
      <c r="A107" s="46" t="s">
        <v>538</v>
      </c>
      <c r="B107" s="30" t="s">
        <v>454</v>
      </c>
      <c r="C107" s="30" t="s">
        <v>380</v>
      </c>
      <c r="D107" s="39" t="s">
        <v>157</v>
      </c>
      <c r="E107" s="39" t="s">
        <v>548</v>
      </c>
      <c r="F107" s="57" t="s">
        <v>350</v>
      </c>
      <c r="G107" s="30" t="s">
        <v>549</v>
      </c>
      <c r="H107" s="42"/>
    </row>
    <row r="108" spans="1:8" ht="43.5" x14ac:dyDescent="0.35">
      <c r="A108" s="30" t="s">
        <v>550</v>
      </c>
      <c r="B108" s="30" t="s">
        <v>551</v>
      </c>
      <c r="C108" s="30" t="s">
        <v>333</v>
      </c>
      <c r="D108" s="39"/>
      <c r="E108" s="39" t="s">
        <v>552</v>
      </c>
      <c r="F108" s="30" t="s">
        <v>335</v>
      </c>
      <c r="G108" s="30" t="s">
        <v>553</v>
      </c>
      <c r="H108" s="42"/>
    </row>
    <row r="109" spans="1:8" x14ac:dyDescent="0.35">
      <c r="A109" s="30" t="s">
        <v>550</v>
      </c>
      <c r="B109" s="30" t="s">
        <v>551</v>
      </c>
      <c r="C109" s="49" t="s">
        <v>372</v>
      </c>
      <c r="D109" s="48" t="s">
        <v>554</v>
      </c>
      <c r="E109" s="48" t="s">
        <v>555</v>
      </c>
      <c r="F109" s="30" t="s">
        <v>339</v>
      </c>
      <c r="G109" s="30" t="s">
        <v>474</v>
      </c>
      <c r="H109" s="42"/>
    </row>
    <row r="110" spans="1:8" x14ac:dyDescent="0.35">
      <c r="A110" s="30" t="s">
        <v>550</v>
      </c>
      <c r="B110" s="30" t="s">
        <v>551</v>
      </c>
      <c r="C110" s="49" t="s">
        <v>468</v>
      </c>
      <c r="D110" s="48"/>
      <c r="E110" s="48" t="s">
        <v>556</v>
      </c>
      <c r="F110" s="57" t="s">
        <v>350</v>
      </c>
      <c r="G110" s="30"/>
      <c r="H110" s="42"/>
    </row>
    <row r="111" spans="1:8" ht="58" x14ac:dyDescent="0.35">
      <c r="A111" s="30" t="s">
        <v>550</v>
      </c>
      <c r="B111" s="30" t="s">
        <v>551</v>
      </c>
      <c r="C111" s="30" t="s">
        <v>557</v>
      </c>
      <c r="D111" s="48" t="s">
        <v>558</v>
      </c>
      <c r="E111" s="39" t="s">
        <v>559</v>
      </c>
      <c r="F111" s="57" t="s">
        <v>350</v>
      </c>
      <c r="G111" s="30" t="s">
        <v>560</v>
      </c>
      <c r="H111" s="42"/>
    </row>
    <row r="112" spans="1:8" ht="43.5" x14ac:dyDescent="0.35">
      <c r="A112" s="30" t="s">
        <v>550</v>
      </c>
      <c r="B112" s="30" t="s">
        <v>551</v>
      </c>
      <c r="C112" s="30" t="s">
        <v>341</v>
      </c>
      <c r="D112" s="39" t="s">
        <v>561</v>
      </c>
      <c r="E112" s="39" t="s">
        <v>562</v>
      </c>
      <c r="F112" s="57" t="s">
        <v>350</v>
      </c>
      <c r="G112" s="30" t="s">
        <v>563</v>
      </c>
      <c r="H112" s="42"/>
    </row>
    <row r="113" spans="1:8" ht="43.5" x14ac:dyDescent="0.35">
      <c r="A113" s="30" t="s">
        <v>550</v>
      </c>
      <c r="B113" s="30" t="s">
        <v>551</v>
      </c>
      <c r="C113" s="30" t="s">
        <v>341</v>
      </c>
      <c r="D113" s="39" t="s">
        <v>134</v>
      </c>
      <c r="E113" s="39" t="s">
        <v>564</v>
      </c>
      <c r="F113" s="57" t="s">
        <v>350</v>
      </c>
      <c r="G113" s="30"/>
      <c r="H113" s="42"/>
    </row>
    <row r="114" spans="1:8" ht="43.5" x14ac:dyDescent="0.35">
      <c r="A114" s="30" t="s">
        <v>550</v>
      </c>
      <c r="B114" s="30" t="s">
        <v>551</v>
      </c>
      <c r="C114" s="30" t="s">
        <v>341</v>
      </c>
      <c r="D114" s="50" t="s">
        <v>488</v>
      </c>
      <c r="E114" s="39" t="s">
        <v>565</v>
      </c>
      <c r="F114" s="57" t="s">
        <v>350</v>
      </c>
      <c r="G114" s="30"/>
      <c r="H114" s="42"/>
    </row>
    <row r="115" spans="1:8" ht="58" x14ac:dyDescent="0.35">
      <c r="A115" s="30" t="s">
        <v>550</v>
      </c>
      <c r="B115" s="30" t="s">
        <v>551</v>
      </c>
      <c r="C115" s="30" t="s">
        <v>341</v>
      </c>
      <c r="D115" s="50" t="s">
        <v>443</v>
      </c>
      <c r="E115" s="39" t="s">
        <v>566</v>
      </c>
      <c r="F115" s="30" t="s">
        <v>339</v>
      </c>
      <c r="G115" s="30" t="s">
        <v>567</v>
      </c>
      <c r="H115" s="42"/>
    </row>
    <row r="116" spans="1:8" ht="43.5" x14ac:dyDescent="0.35">
      <c r="A116" s="30" t="s">
        <v>550</v>
      </c>
      <c r="B116" s="30" t="s">
        <v>551</v>
      </c>
      <c r="C116" s="30" t="s">
        <v>380</v>
      </c>
      <c r="D116" s="50" t="s">
        <v>144</v>
      </c>
      <c r="E116" s="39" t="s">
        <v>568</v>
      </c>
      <c r="F116" s="30" t="s">
        <v>335</v>
      </c>
      <c r="G116" s="30" t="s">
        <v>569</v>
      </c>
      <c r="H116" s="42"/>
    </row>
    <row r="117" spans="1:8" ht="58" x14ac:dyDescent="0.35">
      <c r="A117" s="30" t="s">
        <v>550</v>
      </c>
      <c r="B117" s="30" t="s">
        <v>551</v>
      </c>
      <c r="C117" s="30" t="s">
        <v>380</v>
      </c>
      <c r="D117" s="50" t="s">
        <v>149</v>
      </c>
      <c r="E117" s="39" t="s">
        <v>570</v>
      </c>
      <c r="F117" s="57" t="s">
        <v>350</v>
      </c>
      <c r="G117" s="30" t="s">
        <v>571</v>
      </c>
      <c r="H117" s="42"/>
    </row>
    <row r="118" spans="1:8" ht="72.5" x14ac:dyDescent="0.35">
      <c r="A118" s="30" t="s">
        <v>550</v>
      </c>
      <c r="B118" s="30" t="s">
        <v>551</v>
      </c>
      <c r="C118" s="30" t="s">
        <v>380</v>
      </c>
      <c r="D118" s="48" t="s">
        <v>446</v>
      </c>
      <c r="E118" s="39" t="s">
        <v>572</v>
      </c>
      <c r="F118" s="30" t="s">
        <v>339</v>
      </c>
      <c r="G118" s="30" t="s">
        <v>573</v>
      </c>
      <c r="H118" s="42"/>
    </row>
    <row r="119" spans="1:8" ht="29" x14ac:dyDescent="0.35">
      <c r="A119" s="30" t="s">
        <v>550</v>
      </c>
      <c r="B119" s="30" t="s">
        <v>551</v>
      </c>
      <c r="C119" s="30" t="s">
        <v>380</v>
      </c>
      <c r="D119" s="48" t="s">
        <v>406</v>
      </c>
      <c r="E119" s="48" t="s">
        <v>574</v>
      </c>
      <c r="F119" s="57" t="s">
        <v>350</v>
      </c>
      <c r="G119" s="30" t="s">
        <v>575</v>
      </c>
      <c r="H119" s="42"/>
    </row>
    <row r="120" spans="1:8" ht="130.5" x14ac:dyDescent="0.35">
      <c r="A120" s="30" t="s">
        <v>550</v>
      </c>
      <c r="B120" s="30" t="s">
        <v>551</v>
      </c>
      <c r="C120" s="30" t="s">
        <v>380</v>
      </c>
      <c r="D120" s="48" t="s">
        <v>157</v>
      </c>
      <c r="E120" s="39" t="s">
        <v>576</v>
      </c>
      <c r="F120" s="57" t="s">
        <v>352</v>
      </c>
      <c r="G120" s="30" t="s">
        <v>577</v>
      </c>
      <c r="H120" s="42"/>
    </row>
    <row r="121" spans="1:8" ht="58" x14ac:dyDescent="0.35">
      <c r="A121" s="30" t="s">
        <v>550</v>
      </c>
      <c r="B121" s="30" t="s">
        <v>551</v>
      </c>
      <c r="C121" s="30" t="s">
        <v>380</v>
      </c>
      <c r="D121" s="39"/>
      <c r="E121" s="48" t="s">
        <v>578</v>
      </c>
      <c r="F121" s="30" t="s">
        <v>335</v>
      </c>
      <c r="G121" s="30" t="s">
        <v>579</v>
      </c>
      <c r="H121" s="42"/>
    </row>
    <row r="122" spans="1:8" ht="29" x14ac:dyDescent="0.35">
      <c r="A122" s="30" t="s">
        <v>550</v>
      </c>
      <c r="B122" s="30" t="s">
        <v>551</v>
      </c>
      <c r="C122" s="30" t="s">
        <v>385</v>
      </c>
      <c r="D122" s="48" t="s">
        <v>161</v>
      </c>
      <c r="E122" s="39" t="s">
        <v>580</v>
      </c>
      <c r="F122" s="57" t="s">
        <v>350</v>
      </c>
      <c r="G122" s="30" t="s">
        <v>581</v>
      </c>
      <c r="H122" s="42"/>
    </row>
    <row r="123" spans="1:8" x14ac:dyDescent="0.35">
      <c r="A123" s="30" t="s">
        <v>550</v>
      </c>
      <c r="B123" s="30" t="s">
        <v>551</v>
      </c>
      <c r="C123" s="30" t="s">
        <v>385</v>
      </c>
      <c r="D123" s="48" t="s">
        <v>169</v>
      </c>
      <c r="E123" s="48" t="s">
        <v>582</v>
      </c>
      <c r="F123" s="30" t="s">
        <v>335</v>
      </c>
      <c r="G123" s="30" t="s">
        <v>583</v>
      </c>
      <c r="H123" s="42"/>
    </row>
    <row r="124" spans="1:8" ht="29" x14ac:dyDescent="0.35">
      <c r="A124" s="30" t="s">
        <v>550</v>
      </c>
      <c r="B124" s="30" t="s">
        <v>551</v>
      </c>
      <c r="C124" s="30" t="s">
        <v>385</v>
      </c>
      <c r="D124" s="48" t="s">
        <v>178</v>
      </c>
      <c r="E124" s="48" t="s">
        <v>584</v>
      </c>
      <c r="F124" s="30" t="s">
        <v>335</v>
      </c>
      <c r="G124" s="30" t="s">
        <v>585</v>
      </c>
      <c r="H124" s="42"/>
    </row>
    <row r="125" spans="1:8" ht="58" x14ac:dyDescent="0.35">
      <c r="A125" s="30" t="s">
        <v>550</v>
      </c>
      <c r="B125" s="30" t="s">
        <v>551</v>
      </c>
      <c r="C125" s="30" t="s">
        <v>385</v>
      </c>
      <c r="D125" s="39" t="s">
        <v>187</v>
      </c>
      <c r="E125" s="39" t="s">
        <v>586</v>
      </c>
      <c r="F125" s="30" t="s">
        <v>335</v>
      </c>
      <c r="G125" s="30" t="s">
        <v>587</v>
      </c>
      <c r="H125" s="42"/>
    </row>
    <row r="126" spans="1:8" ht="29" x14ac:dyDescent="0.35">
      <c r="A126" s="30" t="s">
        <v>550</v>
      </c>
      <c r="B126" s="30" t="s">
        <v>551</v>
      </c>
      <c r="C126" s="30" t="s">
        <v>385</v>
      </c>
      <c r="D126" s="48" t="s">
        <v>194</v>
      </c>
      <c r="E126" s="48" t="s">
        <v>588</v>
      </c>
      <c r="F126" s="30" t="s">
        <v>335</v>
      </c>
      <c r="G126" s="30" t="s">
        <v>589</v>
      </c>
      <c r="H126" s="42"/>
    </row>
    <row r="127" spans="1:8" ht="43.5" x14ac:dyDescent="0.35">
      <c r="A127" s="30" t="s">
        <v>550</v>
      </c>
      <c r="B127" s="30" t="s">
        <v>551</v>
      </c>
      <c r="C127" s="30" t="s">
        <v>385</v>
      </c>
      <c r="D127" s="48" t="s">
        <v>197</v>
      </c>
      <c r="E127" s="39" t="s">
        <v>590</v>
      </c>
      <c r="F127" s="30" t="s">
        <v>742</v>
      </c>
      <c r="G127" s="30" t="s">
        <v>746</v>
      </c>
      <c r="H127" s="67" t="s">
        <v>740</v>
      </c>
    </row>
    <row r="128" spans="1:8" ht="58" x14ac:dyDescent="0.35">
      <c r="A128" s="30" t="s">
        <v>550</v>
      </c>
      <c r="B128" s="30" t="s">
        <v>551</v>
      </c>
      <c r="C128" s="30" t="s">
        <v>385</v>
      </c>
      <c r="D128" s="39"/>
      <c r="E128" s="25" t="s">
        <v>591</v>
      </c>
      <c r="F128" s="30" t="s">
        <v>745</v>
      </c>
      <c r="G128" s="30" t="s">
        <v>744</v>
      </c>
      <c r="H128" s="42"/>
    </row>
    <row r="129" spans="1:8" ht="58" x14ac:dyDescent="0.35">
      <c r="A129" s="30" t="s">
        <v>592</v>
      </c>
      <c r="B129" s="30" t="s">
        <v>454</v>
      </c>
      <c r="C129" s="30" t="s">
        <v>557</v>
      </c>
      <c r="D129" s="45" t="s">
        <v>593</v>
      </c>
      <c r="E129" s="39" t="s">
        <v>594</v>
      </c>
      <c r="F129" s="30" t="s">
        <v>339</v>
      </c>
      <c r="G129" s="30" t="s">
        <v>595</v>
      </c>
      <c r="H129" s="42"/>
    </row>
    <row r="130" spans="1:8" ht="174" x14ac:dyDescent="0.35">
      <c r="A130" s="30" t="s">
        <v>596</v>
      </c>
      <c r="B130" s="30" t="s">
        <v>597</v>
      </c>
      <c r="C130" s="30" t="s">
        <v>333</v>
      </c>
      <c r="D130" s="39" t="s">
        <v>598</v>
      </c>
      <c r="E130" s="39" t="s">
        <v>599</v>
      </c>
      <c r="F130" s="30" t="s">
        <v>339</v>
      </c>
      <c r="G130" s="30" t="s">
        <v>600</v>
      </c>
      <c r="H130" s="42"/>
    </row>
    <row r="131" spans="1:8" ht="58" x14ac:dyDescent="0.35">
      <c r="A131" s="30" t="s">
        <v>596</v>
      </c>
      <c r="B131" s="30" t="s">
        <v>597</v>
      </c>
      <c r="C131" s="30" t="s">
        <v>333</v>
      </c>
      <c r="D131" s="39" t="s">
        <v>601</v>
      </c>
      <c r="E131" s="39" t="s">
        <v>602</v>
      </c>
      <c r="F131" s="30" t="s">
        <v>339</v>
      </c>
      <c r="G131" s="30" t="s">
        <v>603</v>
      </c>
      <c r="H131" s="42"/>
    </row>
    <row r="132" spans="1:8" ht="333.5" x14ac:dyDescent="0.35">
      <c r="A132" s="30" t="s">
        <v>596</v>
      </c>
      <c r="B132" s="30" t="s">
        <v>597</v>
      </c>
      <c r="C132" s="30" t="s">
        <v>333</v>
      </c>
      <c r="D132" s="39" t="s">
        <v>604</v>
      </c>
      <c r="E132" s="30" t="s">
        <v>605</v>
      </c>
      <c r="F132" s="30" t="s">
        <v>352</v>
      </c>
      <c r="G132" s="30" t="s">
        <v>606</v>
      </c>
      <c r="H132" s="42"/>
    </row>
    <row r="133" spans="1:8" ht="87" x14ac:dyDescent="0.35">
      <c r="A133" s="30" t="s">
        <v>596</v>
      </c>
      <c r="B133" s="30" t="s">
        <v>597</v>
      </c>
      <c r="C133" s="30" t="s">
        <v>333</v>
      </c>
      <c r="D133" s="30"/>
      <c r="E133" s="30" t="s">
        <v>607</v>
      </c>
      <c r="F133" s="30" t="s">
        <v>339</v>
      </c>
      <c r="G133" s="30" t="s">
        <v>608</v>
      </c>
      <c r="H133" s="42"/>
    </row>
    <row r="134" spans="1:8" ht="145" x14ac:dyDescent="0.35">
      <c r="A134" s="30" t="s">
        <v>596</v>
      </c>
      <c r="B134" s="30" t="s">
        <v>597</v>
      </c>
      <c r="C134" s="30" t="s">
        <v>333</v>
      </c>
      <c r="D134" s="39"/>
      <c r="E134" s="64" t="s">
        <v>609</v>
      </c>
      <c r="F134" s="57" t="s">
        <v>350</v>
      </c>
      <c r="G134" s="30" t="s">
        <v>610</v>
      </c>
      <c r="H134" s="42"/>
    </row>
    <row r="135" spans="1:8" ht="140.5" x14ac:dyDescent="0.35">
      <c r="A135" s="30" t="s">
        <v>596</v>
      </c>
      <c r="B135" s="30" t="s">
        <v>597</v>
      </c>
      <c r="C135" s="30" t="s">
        <v>611</v>
      </c>
      <c r="D135" s="39" t="s">
        <v>612</v>
      </c>
      <c r="E135" s="30" t="s">
        <v>613</v>
      </c>
      <c r="F135" s="30" t="s">
        <v>339</v>
      </c>
      <c r="G135" s="30" t="s">
        <v>614</v>
      </c>
      <c r="H135" s="42"/>
    </row>
    <row r="136" spans="1:8" ht="72.5" x14ac:dyDescent="0.35">
      <c r="A136" s="30" t="s">
        <v>596</v>
      </c>
      <c r="B136" s="30" t="s">
        <v>597</v>
      </c>
      <c r="C136" s="30" t="s">
        <v>333</v>
      </c>
      <c r="D136" s="39"/>
      <c r="E136" s="30" t="s">
        <v>615</v>
      </c>
      <c r="F136" s="57" t="s">
        <v>350</v>
      </c>
      <c r="G136" s="30" t="s">
        <v>616</v>
      </c>
      <c r="H136" s="42"/>
    </row>
    <row r="137" spans="1:8" ht="145" x14ac:dyDescent="0.35">
      <c r="A137" s="30" t="s">
        <v>596</v>
      </c>
      <c r="B137" s="30" t="s">
        <v>597</v>
      </c>
      <c r="C137" s="30" t="s">
        <v>333</v>
      </c>
      <c r="D137" s="39"/>
      <c r="E137" s="39" t="s">
        <v>617</v>
      </c>
      <c r="F137" s="57" t="s">
        <v>352</v>
      </c>
      <c r="G137" s="30" t="s">
        <v>618</v>
      </c>
      <c r="H137" s="42"/>
    </row>
    <row r="138" spans="1:8" ht="87" x14ac:dyDescent="0.35">
      <c r="A138" s="30" t="s">
        <v>619</v>
      </c>
      <c r="B138" s="30"/>
      <c r="C138" s="30" t="s">
        <v>333</v>
      </c>
      <c r="D138" s="39" t="s">
        <v>620</v>
      </c>
      <c r="E138" s="39" t="s">
        <v>621</v>
      </c>
      <c r="F138" s="30" t="s">
        <v>339</v>
      </c>
      <c r="G138" s="30" t="s">
        <v>622</v>
      </c>
      <c r="H138" s="42"/>
    </row>
    <row r="139" spans="1:8" ht="87" x14ac:dyDescent="0.35">
      <c r="A139" s="30" t="s">
        <v>619</v>
      </c>
      <c r="B139" s="30"/>
      <c r="C139" s="30" t="s">
        <v>333</v>
      </c>
      <c r="D139" s="39" t="s">
        <v>620</v>
      </c>
      <c r="E139" s="39" t="s">
        <v>623</v>
      </c>
      <c r="F139" s="30" t="s">
        <v>339</v>
      </c>
      <c r="G139" s="30" t="s">
        <v>622</v>
      </c>
      <c r="H139" s="42"/>
    </row>
    <row r="140" spans="1:8" ht="46.5" x14ac:dyDescent="0.35">
      <c r="A140" s="30" t="s">
        <v>619</v>
      </c>
      <c r="B140" s="30"/>
      <c r="C140" s="30" t="s">
        <v>333</v>
      </c>
      <c r="D140" s="39" t="s">
        <v>620</v>
      </c>
      <c r="E140" s="39" t="s">
        <v>624</v>
      </c>
      <c r="F140" s="30" t="s">
        <v>335</v>
      </c>
      <c r="G140" s="30" t="s">
        <v>625</v>
      </c>
      <c r="H140" s="42"/>
    </row>
    <row r="141" spans="1:8" ht="87" x14ac:dyDescent="0.35">
      <c r="A141" s="30" t="s">
        <v>619</v>
      </c>
      <c r="B141" s="30"/>
      <c r="C141" s="30" t="s">
        <v>333</v>
      </c>
      <c r="D141" s="39" t="s">
        <v>620</v>
      </c>
      <c r="E141" s="47" t="s">
        <v>626</v>
      </c>
      <c r="F141" s="30" t="s">
        <v>339</v>
      </c>
      <c r="G141" s="30" t="s">
        <v>627</v>
      </c>
      <c r="H141" s="42"/>
    </row>
    <row r="142" spans="1:8" ht="87" x14ac:dyDescent="0.35">
      <c r="A142" s="30" t="s">
        <v>619</v>
      </c>
      <c r="B142" s="30"/>
      <c r="C142" s="30" t="s">
        <v>333</v>
      </c>
      <c r="D142" s="39" t="s">
        <v>628</v>
      </c>
      <c r="E142" s="47" t="s">
        <v>629</v>
      </c>
      <c r="F142" s="30" t="s">
        <v>339</v>
      </c>
      <c r="G142" s="30" t="s">
        <v>627</v>
      </c>
      <c r="H142" s="42"/>
    </row>
    <row r="143" spans="1:8" ht="87" x14ac:dyDescent="0.35">
      <c r="A143" s="30" t="s">
        <v>619</v>
      </c>
      <c r="B143" s="30"/>
      <c r="C143" s="30" t="s">
        <v>333</v>
      </c>
      <c r="D143" s="39" t="s">
        <v>630</v>
      </c>
      <c r="E143" s="39" t="s">
        <v>631</v>
      </c>
      <c r="F143" s="30" t="s">
        <v>339</v>
      </c>
      <c r="G143" s="30" t="s">
        <v>632</v>
      </c>
      <c r="H143" s="42"/>
    </row>
    <row r="144" spans="1:8" ht="29" x14ac:dyDescent="0.35">
      <c r="A144" s="30" t="s">
        <v>619</v>
      </c>
      <c r="B144" s="30"/>
      <c r="C144" s="30" t="s">
        <v>333</v>
      </c>
      <c r="D144" s="39" t="s">
        <v>633</v>
      </c>
      <c r="E144" s="50" t="s">
        <v>634</v>
      </c>
      <c r="F144" s="30" t="s">
        <v>339</v>
      </c>
      <c r="G144" s="30" t="s">
        <v>635</v>
      </c>
      <c r="H144" s="42"/>
    </row>
    <row r="145" spans="1:8" ht="29" x14ac:dyDescent="0.35">
      <c r="A145" s="30" t="s">
        <v>619</v>
      </c>
      <c r="B145" s="30"/>
      <c r="C145" s="30" t="s">
        <v>333</v>
      </c>
      <c r="D145" s="39" t="s">
        <v>633</v>
      </c>
      <c r="E145" s="30" t="s">
        <v>636</v>
      </c>
      <c r="F145" s="30" t="s">
        <v>339</v>
      </c>
      <c r="G145" s="30" t="s">
        <v>637</v>
      </c>
      <c r="H145" s="42"/>
    </row>
    <row r="146" spans="1:8" ht="58" x14ac:dyDescent="0.35">
      <c r="A146" s="30" t="s">
        <v>619</v>
      </c>
      <c r="B146" s="30"/>
      <c r="C146" s="30" t="s">
        <v>333</v>
      </c>
      <c r="D146" s="39" t="s">
        <v>633</v>
      </c>
      <c r="E146" s="30" t="s">
        <v>638</v>
      </c>
      <c r="F146" s="57" t="s">
        <v>350</v>
      </c>
      <c r="G146" s="30" t="s">
        <v>610</v>
      </c>
      <c r="H146" s="42"/>
    </row>
    <row r="147" spans="1:8" ht="101.5" x14ac:dyDescent="0.35">
      <c r="A147" s="30" t="s">
        <v>619</v>
      </c>
      <c r="B147" s="30"/>
      <c r="C147" s="30" t="s">
        <v>372</v>
      </c>
      <c r="D147" s="50" t="s">
        <v>639</v>
      </c>
      <c r="E147" s="30" t="s">
        <v>640</v>
      </c>
      <c r="F147" s="57" t="s">
        <v>352</v>
      </c>
      <c r="G147" s="30" t="s">
        <v>641</v>
      </c>
      <c r="H147" s="42"/>
    </row>
    <row r="148" spans="1:8" ht="43.5" x14ac:dyDescent="0.35">
      <c r="A148" s="30" t="s">
        <v>619</v>
      </c>
      <c r="B148" s="49"/>
      <c r="C148" s="30" t="s">
        <v>372</v>
      </c>
      <c r="D148" s="50" t="s">
        <v>642</v>
      </c>
      <c r="E148" s="39" t="s">
        <v>643</v>
      </c>
      <c r="F148" s="57" t="s">
        <v>350</v>
      </c>
      <c r="G148" s="49"/>
      <c r="H148" s="42"/>
    </row>
    <row r="149" spans="1:8" ht="58" x14ac:dyDescent="0.35">
      <c r="A149" s="30" t="s">
        <v>619</v>
      </c>
      <c r="B149" s="49"/>
      <c r="C149" s="30" t="s">
        <v>372</v>
      </c>
      <c r="D149" s="50" t="s">
        <v>373</v>
      </c>
      <c r="E149" s="30" t="s">
        <v>644</v>
      </c>
      <c r="F149" s="30" t="s">
        <v>339</v>
      </c>
      <c r="G149" s="30" t="s">
        <v>645</v>
      </c>
      <c r="H149" s="42"/>
    </row>
    <row r="150" spans="1:8" ht="116" x14ac:dyDescent="0.35">
      <c r="A150" s="30" t="s">
        <v>619</v>
      </c>
      <c r="B150" s="49"/>
      <c r="C150" s="30" t="s">
        <v>372</v>
      </c>
      <c r="D150" s="50" t="s">
        <v>646</v>
      </c>
      <c r="E150" s="39" t="s">
        <v>647</v>
      </c>
      <c r="F150" s="30" t="s">
        <v>339</v>
      </c>
      <c r="G150" s="30" t="s">
        <v>648</v>
      </c>
      <c r="H150" s="42"/>
    </row>
    <row r="151" spans="1:8" ht="130.5" x14ac:dyDescent="0.35">
      <c r="A151" s="30" t="s">
        <v>619</v>
      </c>
      <c r="B151" s="49"/>
      <c r="C151" s="30" t="s">
        <v>372</v>
      </c>
      <c r="D151" s="50" t="s">
        <v>82</v>
      </c>
      <c r="E151" s="39" t="s">
        <v>649</v>
      </c>
      <c r="F151" s="57" t="s">
        <v>350</v>
      </c>
      <c r="G151" s="49"/>
      <c r="H151" s="42"/>
    </row>
    <row r="152" spans="1:8" ht="29" x14ac:dyDescent="0.35">
      <c r="A152" s="30" t="s">
        <v>619</v>
      </c>
      <c r="B152" s="49"/>
      <c r="C152" s="30" t="s">
        <v>372</v>
      </c>
      <c r="D152" s="50" t="s">
        <v>94</v>
      </c>
      <c r="E152" s="39" t="s">
        <v>650</v>
      </c>
      <c r="F152" s="57" t="s">
        <v>350</v>
      </c>
      <c r="G152" s="49"/>
      <c r="H152" s="42"/>
    </row>
    <row r="153" spans="1:8" ht="58" x14ac:dyDescent="0.35">
      <c r="A153" s="30" t="s">
        <v>619</v>
      </c>
      <c r="B153" s="49"/>
      <c r="C153" s="30" t="s">
        <v>372</v>
      </c>
      <c r="D153" s="39" t="s">
        <v>651</v>
      </c>
      <c r="E153" s="39" t="s">
        <v>652</v>
      </c>
      <c r="F153" s="57" t="s">
        <v>350</v>
      </c>
      <c r="G153" s="49" t="s">
        <v>653</v>
      </c>
      <c r="H153" s="42"/>
    </row>
    <row r="154" spans="1:8" ht="87" x14ac:dyDescent="0.35">
      <c r="A154" s="30" t="s">
        <v>619</v>
      </c>
      <c r="B154" s="49"/>
      <c r="C154" s="30" t="s">
        <v>372</v>
      </c>
      <c r="D154" s="39" t="s">
        <v>654</v>
      </c>
      <c r="E154" s="30" t="s">
        <v>655</v>
      </c>
      <c r="F154" s="57" t="s">
        <v>350</v>
      </c>
      <c r="G154" s="49" t="s">
        <v>656</v>
      </c>
      <c r="H154" s="42"/>
    </row>
    <row r="155" spans="1:8" x14ac:dyDescent="0.35">
      <c r="A155" s="30" t="s">
        <v>619</v>
      </c>
      <c r="B155" s="49"/>
      <c r="C155" s="30" t="s">
        <v>372</v>
      </c>
      <c r="D155" s="50" t="s">
        <v>97</v>
      </c>
      <c r="E155" s="50" t="s">
        <v>657</v>
      </c>
      <c r="F155" s="57" t="s">
        <v>350</v>
      </c>
      <c r="G155" s="49"/>
      <c r="H155" s="42"/>
    </row>
    <row r="156" spans="1:8" ht="58" x14ac:dyDescent="0.35">
      <c r="A156" s="30" t="s">
        <v>619</v>
      </c>
      <c r="B156" s="49"/>
      <c r="C156" s="30" t="s">
        <v>372</v>
      </c>
      <c r="D156" s="50" t="s">
        <v>524</v>
      </c>
      <c r="E156" s="39" t="s">
        <v>658</v>
      </c>
      <c r="F156" s="57" t="s">
        <v>350</v>
      </c>
      <c r="G156" s="30" t="s">
        <v>560</v>
      </c>
      <c r="H156" s="42"/>
    </row>
    <row r="157" spans="1:8" ht="130.5" x14ac:dyDescent="0.35">
      <c r="A157" s="30" t="s">
        <v>619</v>
      </c>
      <c r="B157" s="49"/>
      <c r="C157" s="49" t="s">
        <v>341</v>
      </c>
      <c r="D157" s="39" t="s">
        <v>659</v>
      </c>
      <c r="E157" s="39" t="s">
        <v>660</v>
      </c>
      <c r="F157" s="57" t="s">
        <v>350</v>
      </c>
      <c r="G157" s="30" t="s">
        <v>610</v>
      </c>
      <c r="H157" s="42"/>
    </row>
    <row r="158" spans="1:8" ht="72.5" x14ac:dyDescent="0.35">
      <c r="A158" s="30" t="s">
        <v>619</v>
      </c>
      <c r="B158" s="49"/>
      <c r="C158" s="49" t="s">
        <v>341</v>
      </c>
      <c r="D158" s="39" t="s">
        <v>661</v>
      </c>
      <c r="E158" s="39" t="s">
        <v>662</v>
      </c>
      <c r="F158" s="57" t="s">
        <v>350</v>
      </c>
      <c r="G158" s="30" t="s">
        <v>663</v>
      </c>
      <c r="H158" s="42"/>
    </row>
    <row r="159" spans="1:8" ht="43.5" x14ac:dyDescent="0.35">
      <c r="A159" s="30" t="s">
        <v>619</v>
      </c>
      <c r="B159" s="49"/>
      <c r="C159" s="49" t="s">
        <v>385</v>
      </c>
      <c r="D159" s="50" t="s">
        <v>169</v>
      </c>
      <c r="E159" s="39" t="s">
        <v>664</v>
      </c>
      <c r="F159" s="30" t="s">
        <v>335</v>
      </c>
      <c r="G159" s="30" t="s">
        <v>583</v>
      </c>
      <c r="H159" s="42"/>
    </row>
    <row r="160" spans="1:8" ht="72.5" x14ac:dyDescent="0.35">
      <c r="A160" s="30" t="s">
        <v>619</v>
      </c>
      <c r="B160" s="49"/>
      <c r="C160" s="49" t="s">
        <v>385</v>
      </c>
      <c r="D160" s="39" t="s">
        <v>665</v>
      </c>
      <c r="E160" s="39" t="s">
        <v>666</v>
      </c>
      <c r="F160" s="30" t="s">
        <v>742</v>
      </c>
      <c r="G160" s="30" t="s">
        <v>743</v>
      </c>
      <c r="H160" s="42"/>
    </row>
    <row r="161" spans="1:8" ht="43.5" x14ac:dyDescent="0.35">
      <c r="A161" s="30" t="s">
        <v>619</v>
      </c>
      <c r="B161" s="49"/>
      <c r="C161" s="49" t="s">
        <v>385</v>
      </c>
      <c r="D161" s="50" t="s">
        <v>667</v>
      </c>
      <c r="E161" s="30" t="s">
        <v>668</v>
      </c>
      <c r="F161" s="57" t="s">
        <v>350</v>
      </c>
      <c r="G161" s="49"/>
      <c r="H161" s="42"/>
    </row>
    <row r="162" spans="1:8" ht="87" x14ac:dyDescent="0.35">
      <c r="A162" s="30" t="s">
        <v>619</v>
      </c>
      <c r="B162" s="49"/>
      <c r="C162" s="49" t="s">
        <v>385</v>
      </c>
      <c r="D162" s="68" t="s">
        <v>203</v>
      </c>
      <c r="E162" s="39" t="s">
        <v>669</v>
      </c>
      <c r="F162" s="30" t="s">
        <v>339</v>
      </c>
      <c r="G162" s="30" t="s">
        <v>670</v>
      </c>
      <c r="H162" s="42"/>
    </row>
    <row r="163" spans="1:8" ht="43.5" x14ac:dyDescent="0.35">
      <c r="A163" s="30" t="s">
        <v>619</v>
      </c>
      <c r="B163" s="49"/>
      <c r="C163" s="49"/>
      <c r="D163" s="50" t="s">
        <v>671</v>
      </c>
      <c r="E163" s="39" t="s">
        <v>672</v>
      </c>
      <c r="F163" s="49" t="s">
        <v>741</v>
      </c>
      <c r="G163" s="49"/>
      <c r="H163" s="42"/>
    </row>
  </sheetData>
  <autoFilter ref="A1:G163" xr:uid="{688DD216-83B9-4EAB-9893-CE26A8EB58F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6</vt:i4>
      </vt:variant>
    </vt:vector>
  </HeadingPairs>
  <TitlesOfParts>
    <vt:vector size="6" baseType="lpstr">
      <vt:lpstr>FUNKTSIOONID</vt:lpstr>
      <vt:lpstr>Juhtimine</vt:lpstr>
      <vt:lpstr>Teabehaldus</vt:lpstr>
      <vt:lpstr>Personal</vt:lpstr>
      <vt:lpstr>Finants_majandus</vt:lpstr>
      <vt:lpstr>Tagasiside_koond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Kristi Madismäe</dc:creator>
  <cp:keywords/>
  <dc:description/>
  <cp:lastModifiedBy>Kristi Madismäe</cp:lastModifiedBy>
  <cp:revision/>
  <cp:lastPrinted>2024-05-28T08:50:11Z</cp:lastPrinted>
  <dcterms:created xsi:type="dcterms:W3CDTF">2023-04-23T19:52:05Z</dcterms:created>
  <dcterms:modified xsi:type="dcterms:W3CDTF">2024-09-02T19:33:54Z</dcterms:modified>
  <cp:category/>
  <cp:contentStatus/>
</cp:coreProperties>
</file>