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Imre Maidla\Desktop\Tööalased kasutad\Päästeamet_Kodud tuleohutuks\2024\"/>
    </mc:Choice>
  </mc:AlternateContent>
  <xr:revisionPtr revIDLastSave="0" documentId="13_ncr:1_{B09DBBC8-C5F3-4FD9-9C8A-700D5FE0BD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2" i="1"/>
  <c r="I15" i="1"/>
  <c r="G16" i="1"/>
  <c r="H16" i="1"/>
  <c r="I16" i="1" l="1"/>
  <c r="G13" i="1"/>
  <c r="H13" i="1"/>
  <c r="G10" i="1"/>
  <c r="H10" i="1"/>
  <c r="I10" i="1"/>
  <c r="G18" i="1" l="1"/>
  <c r="H18" i="1"/>
  <c r="I13" i="1"/>
  <c r="I18" i="1" l="1"/>
</calcChain>
</file>

<file path=xl/sharedStrings.xml><?xml version="1.0" encoding="utf-8"?>
<sst xmlns="http://schemas.openxmlformats.org/spreadsheetml/2006/main" count="39" uniqueCount="33">
  <si>
    <t>RIIGIEELARVELISE TOETUSE KASUTAMISE FINANTS-, TEGEVUS-JA TULEMUSARUANNE</t>
  </si>
  <si>
    <t>Jrk nr</t>
  </si>
  <si>
    <t>Tegevuse eesmärk ja kirjeldus</t>
  </si>
  <si>
    <t>Riigitoetusest kasutatud summa</t>
  </si>
  <si>
    <t>Omavalitsuse rahaline panus</t>
  </si>
  <si>
    <t>Objekti kogumaksumus</t>
  </si>
  <si>
    <t>Kulude põhjendus, kommentaarid</t>
  </si>
  <si>
    <t>Kokku</t>
  </si>
  <si>
    <t>1.</t>
  </si>
  <si>
    <t>2.</t>
  </si>
  <si>
    <t>(nimi)</t>
  </si>
  <si>
    <t>(ametikoht)</t>
  </si>
  <si>
    <t>Aruande esitaja:</t>
  </si>
  <si>
    <t>Kuupäev:</t>
  </si>
  <si>
    <t>Riigitoetuse kogusumma:</t>
  </si>
  <si>
    <t>Kinnistu aadress:</t>
  </si>
  <si>
    <t>(organisatsioon)</t>
  </si>
  <si>
    <t>Kõik kokku</t>
  </si>
  <si>
    <t>Aruandele lisada, arved, fotod,  tööde üleandmise-vastuvõtmise akt ning muud asjasse puutuvad dokumendid.</t>
  </si>
  <si>
    <t>Objekt:  Pedajamäe, Voki küla, Võru vald, Võrumaa (katastriüksuse tunnus 87401:003:0850)</t>
  </si>
  <si>
    <t>Objekt:  Lasva, Palo tee 17-2, Võru vald, Võrumaa (katastriüksuse tunnus 38902:002:1880)</t>
  </si>
  <si>
    <t>Objekt:  Teeääre 2-2, Orava, Võru vald, Võrumaa katastriüksuse tunnus 54701:002:0033</t>
  </si>
  <si>
    <t>Soojamüüri ehitus</t>
  </si>
  <si>
    <t>Leso ehitus</t>
  </si>
  <si>
    <t xml:space="preserve">	Plekist kestaga ahju ehitus 700x900x2100  </t>
  </si>
  <si>
    <t>Plekist kestaga ahju ehitus 770x900x2000</t>
  </si>
  <si>
    <t>Võru Vallavalitsus</t>
  </si>
  <si>
    <t>Kalmer Puusepp</t>
  </si>
  <si>
    <t>Vallavanem</t>
  </si>
  <si>
    <t>Kulud vastavalt ettevõtte poolt esitatud arvele (MÜÜGIARVE 24029); Lisatud fotod enne ja pärast+aktid</t>
  </si>
  <si>
    <t>Kulud vastavalt ettevõtte poolt esitatud arvele  (MÜÜGIARVE 24025); Lisatud fotod enne ja pärast+aktid</t>
  </si>
  <si>
    <t>Kulud vastavalt ettevõtte poolt esitatud arvele (MÜÜGIARVE 24021); Lisatud fotod enne ja pärast + aktid</t>
  </si>
  <si>
    <t>Kulud vastavalt ettevõtte poolt esitatud arvele (MÜÜGIARVE 24021); Lisatud fotod enne ja pärast+aktid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</si>
</sst>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\ &quot;€&quot;_-;\-* #,##0.0\ &quot;€&quot;_-;_-* &quot;-&quot;??\ &quot;€&quot;_-;_-@_-"/>
    <numFmt numFmtId="165" formatCode="[$-425]dd\.\ mmmm\ yyyy&quot;. a.&quot;;@"/>
  </numFmts>
  <fonts count="18" x14ac:knownFonts="1">
    <font>
      <sz val="11"/>
      <color theme="1"/>
      <name val="Calibri"/>
      <family val="2"/>
      <charset val="186"/>
      <scheme val="minor"/>
    </font>
    <font>
      <sz val="11.5"/>
      <color rgb="FF000000"/>
      <name val="Times New Roman"/>
      <family val="1"/>
      <charset val="186"/>
    </font>
    <font>
      <b/>
      <i/>
      <sz val="11.5"/>
      <color rgb="FF000000"/>
      <name val="Times New Roman"/>
      <family val="1"/>
      <charset val="186"/>
    </font>
    <font>
      <i/>
      <sz val="11.5"/>
      <color rgb="FF000000"/>
      <name val="Times New Roman"/>
      <family val="1"/>
      <charset val="186"/>
    </font>
    <font>
      <b/>
      <sz val="11.5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.5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sz val="11"/>
      <color theme="1"/>
      <name val="Times New Roman"/>
      <family val="1"/>
    </font>
    <font>
      <b/>
      <sz val="11.5"/>
      <color rgb="FF000000"/>
      <name val="Times New Roman"/>
      <family val="1"/>
    </font>
    <font>
      <b/>
      <i/>
      <sz val="11.5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b/>
      <sz val="11.5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4" fontId="1" fillId="0" borderId="1" xfId="1" applyNumberFormat="1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5" xfId="0" applyFont="1" applyBorder="1" applyAlignment="1">
      <alignment vertical="center" wrapText="1"/>
    </xf>
    <xf numFmtId="164" fontId="10" fillId="0" borderId="5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164" fontId="10" fillId="0" borderId="4" xfId="1" applyNumberFormat="1" applyFont="1" applyBorder="1" applyAlignment="1">
      <alignment vertical="center" wrapText="1"/>
    </xf>
    <xf numFmtId="164" fontId="10" fillId="0" borderId="4" xfId="0" applyNumberFormat="1" applyFont="1" applyBorder="1" applyAlignment="1">
      <alignment vertical="center" wrapText="1"/>
    </xf>
    <xf numFmtId="164" fontId="12" fillId="0" borderId="0" xfId="1" applyNumberFormat="1" applyFont="1" applyAlignment="1">
      <alignment vertical="center"/>
    </xf>
    <xf numFmtId="0" fontId="1" fillId="0" borderId="1" xfId="0" applyFont="1" applyBorder="1" applyAlignment="1">
      <alignment horizontal="left" vertical="center" wrapText="1" indent="2"/>
    </xf>
    <xf numFmtId="0" fontId="4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64" fontId="10" fillId="0" borderId="1" xfId="1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4" fillId="0" borderId="4" xfId="1" applyNumberFormat="1" applyFont="1" applyBorder="1" applyAlignment="1">
      <alignment vertical="center" wrapText="1"/>
    </xf>
    <xf numFmtId="164" fontId="4" fillId="0" borderId="5" xfId="1" applyNumberFormat="1" applyFont="1" applyBorder="1" applyAlignment="1">
      <alignment vertical="center" wrapText="1"/>
    </xf>
    <xf numFmtId="164" fontId="17" fillId="0" borderId="5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165" fontId="16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</cellXfs>
  <cellStyles count="2">
    <cellStyle name="Normaallaad" xfId="0" builtinId="0"/>
    <cellStyle name="Valu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5"/>
  <sheetViews>
    <sheetView tabSelected="1" workbookViewId="0">
      <selection activeCell="K8" sqref="K8"/>
    </sheetView>
  </sheetViews>
  <sheetFormatPr defaultRowHeight="14.4" x14ac:dyDescent="0.3"/>
  <cols>
    <col min="2" max="2" width="5.5546875" customWidth="1"/>
    <col min="3" max="3" width="8.6640625" customWidth="1"/>
    <col min="4" max="4" width="11.109375" customWidth="1"/>
    <col min="5" max="5" width="16.44140625" customWidth="1"/>
    <col min="6" max="6" width="11.88671875" customWidth="1"/>
    <col min="7" max="8" width="16.44140625" customWidth="1"/>
    <col min="9" max="9" width="26.44140625" customWidth="1"/>
    <col min="10" max="10" width="32.33203125" customWidth="1"/>
  </cols>
  <sheetData>
    <row r="1" spans="2:10" ht="15.6" customHeight="1" x14ac:dyDescent="0.3">
      <c r="J1" s="1"/>
    </row>
    <row r="2" spans="2:10" ht="15" x14ac:dyDescent="0.3">
      <c r="B2" s="3" t="s">
        <v>0</v>
      </c>
    </row>
    <row r="3" spans="2:10" ht="9" customHeight="1" x14ac:dyDescent="0.3"/>
    <row r="4" spans="2:10" ht="18.600000000000001" customHeight="1" x14ac:dyDescent="0.3">
      <c r="B4" s="2" t="s">
        <v>14</v>
      </c>
      <c r="C4" s="2"/>
      <c r="E4" s="18"/>
      <c r="G4" s="2"/>
      <c r="H4" s="2"/>
      <c r="I4" s="2"/>
      <c r="J4" s="2"/>
    </row>
    <row r="5" spans="2:10" x14ac:dyDescent="0.3">
      <c r="B5" s="2"/>
      <c r="C5" s="2"/>
      <c r="D5" s="6"/>
      <c r="E5" s="6"/>
      <c r="F5" s="6"/>
      <c r="G5" s="6"/>
      <c r="H5" s="2"/>
      <c r="I5" s="2"/>
      <c r="J5" s="2"/>
    </row>
    <row r="6" spans="2:10" ht="34.950000000000003" customHeight="1" x14ac:dyDescent="0.3">
      <c r="B6" s="4" t="s">
        <v>1</v>
      </c>
      <c r="C6" s="37" t="s">
        <v>2</v>
      </c>
      <c r="D6" s="37"/>
      <c r="E6" s="37"/>
      <c r="F6" s="37"/>
      <c r="G6" s="5" t="s">
        <v>3</v>
      </c>
      <c r="H6" s="5" t="s">
        <v>4</v>
      </c>
      <c r="I6" s="5" t="s">
        <v>5</v>
      </c>
      <c r="J6" s="5" t="s">
        <v>6</v>
      </c>
    </row>
    <row r="7" spans="2:10" ht="14.25" customHeight="1" x14ac:dyDescent="0.3">
      <c r="B7" s="19"/>
      <c r="C7" s="43" t="s">
        <v>15</v>
      </c>
      <c r="D7" s="43"/>
      <c r="E7" s="46" t="s">
        <v>19</v>
      </c>
      <c r="F7" s="46"/>
      <c r="G7" s="46"/>
      <c r="H7" s="46"/>
      <c r="I7" s="46"/>
      <c r="J7" s="46"/>
    </row>
    <row r="8" spans="2:10" ht="60" x14ac:dyDescent="0.3">
      <c r="B8" s="5" t="s">
        <v>8</v>
      </c>
      <c r="C8" s="38" t="s">
        <v>22</v>
      </c>
      <c r="D8" s="38"/>
      <c r="E8" s="38"/>
      <c r="F8" s="38"/>
      <c r="G8" s="7">
        <v>2240</v>
      </c>
      <c r="H8" s="7">
        <v>1420</v>
      </c>
      <c r="I8" s="7">
        <f t="shared" ref="I8:I9" si="0">G8+H8</f>
        <v>3660</v>
      </c>
      <c r="J8" s="4" t="s">
        <v>32</v>
      </c>
    </row>
    <row r="9" spans="2:10" ht="60" x14ac:dyDescent="0.3">
      <c r="B9" s="5" t="s">
        <v>9</v>
      </c>
      <c r="C9" s="38" t="s">
        <v>23</v>
      </c>
      <c r="D9" s="38"/>
      <c r="E9" s="38"/>
      <c r="F9" s="38"/>
      <c r="G9" s="7">
        <v>0</v>
      </c>
      <c r="H9" s="7">
        <v>1464</v>
      </c>
      <c r="I9" s="7">
        <f t="shared" si="0"/>
        <v>1464</v>
      </c>
      <c r="J9" s="4" t="s">
        <v>31</v>
      </c>
    </row>
    <row r="10" spans="2:10" ht="15.6" x14ac:dyDescent="0.3">
      <c r="B10" s="11"/>
      <c r="C10" s="8"/>
      <c r="D10" s="8"/>
      <c r="E10" s="8"/>
      <c r="F10" s="21" t="s">
        <v>7</v>
      </c>
      <c r="G10" s="26">
        <f>SUM(G8:G9)</f>
        <v>2240</v>
      </c>
      <c r="H10" s="26">
        <f>SUM(H8:H9)</f>
        <v>2884</v>
      </c>
      <c r="I10" s="26">
        <f>SUM(I8:I9)</f>
        <v>5124</v>
      </c>
      <c r="J10" s="25"/>
    </row>
    <row r="11" spans="2:10" ht="15.75" customHeight="1" x14ac:dyDescent="0.3">
      <c r="B11" s="5"/>
      <c r="C11" s="43" t="s">
        <v>15</v>
      </c>
      <c r="D11" s="43"/>
      <c r="E11" s="46" t="s">
        <v>20</v>
      </c>
      <c r="F11" s="46"/>
      <c r="G11" s="46"/>
      <c r="H11" s="46"/>
      <c r="I11" s="46"/>
      <c r="J11" s="46"/>
    </row>
    <row r="12" spans="2:10" ht="60" x14ac:dyDescent="0.3">
      <c r="B12" s="5" t="s">
        <v>8</v>
      </c>
      <c r="C12" s="39" t="s">
        <v>24</v>
      </c>
      <c r="D12" s="40"/>
      <c r="E12" s="40"/>
      <c r="F12" s="41"/>
      <c r="G12" s="7">
        <v>4880</v>
      </c>
      <c r="H12" s="7">
        <v>0</v>
      </c>
      <c r="I12" s="7">
        <f>G12+H12</f>
        <v>4880</v>
      </c>
      <c r="J12" s="4" t="s">
        <v>30</v>
      </c>
    </row>
    <row r="13" spans="2:10" ht="19.5" customHeight="1" x14ac:dyDescent="0.3">
      <c r="B13" s="11"/>
      <c r="C13" s="8"/>
      <c r="D13" s="8"/>
      <c r="E13" s="8"/>
      <c r="F13" s="21" t="s">
        <v>7</v>
      </c>
      <c r="G13" s="27">
        <f>SUM(G12:G12)</f>
        <v>4880</v>
      </c>
      <c r="H13" s="27">
        <f>SUM(H12:H12)</f>
        <v>0</v>
      </c>
      <c r="I13" s="27">
        <f>SUM(I12:I12)</f>
        <v>4880</v>
      </c>
      <c r="J13" s="13"/>
    </row>
    <row r="14" spans="2:10" ht="18" customHeight="1" x14ac:dyDescent="0.3">
      <c r="B14" s="5"/>
      <c r="C14" s="44" t="s">
        <v>15</v>
      </c>
      <c r="D14" s="45"/>
      <c r="E14" s="47" t="s">
        <v>21</v>
      </c>
      <c r="F14" s="48"/>
      <c r="G14" s="48"/>
      <c r="H14" s="48"/>
      <c r="I14" s="48"/>
      <c r="J14" s="49"/>
    </row>
    <row r="15" spans="2:10" ht="60.6" customHeight="1" x14ac:dyDescent="0.3">
      <c r="B15" s="5" t="s">
        <v>8</v>
      </c>
      <c r="C15" s="39" t="s">
        <v>25</v>
      </c>
      <c r="D15" s="40"/>
      <c r="E15" s="40"/>
      <c r="F15" s="41"/>
      <c r="G15" s="7">
        <v>4880</v>
      </c>
      <c r="H15" s="7">
        <v>0</v>
      </c>
      <c r="I15" s="7">
        <f>G15+H15</f>
        <v>4880</v>
      </c>
      <c r="J15" s="29" t="s">
        <v>29</v>
      </c>
    </row>
    <row r="16" spans="2:10" ht="15.6" x14ac:dyDescent="0.3">
      <c r="B16" s="10"/>
      <c r="C16" s="8"/>
      <c r="D16" s="8"/>
      <c r="E16" s="8"/>
      <c r="F16" s="21" t="s">
        <v>7</v>
      </c>
      <c r="G16" s="24">
        <f>SUM(G15:G15)</f>
        <v>4880</v>
      </c>
      <c r="H16" s="24">
        <f>SUM(H15:H15)</f>
        <v>0</v>
      </c>
      <c r="I16" s="24">
        <f>SUM(I15:I15)</f>
        <v>4880</v>
      </c>
      <c r="J16" s="13"/>
    </row>
    <row r="17" spans="2:10" ht="15.6" x14ac:dyDescent="0.3">
      <c r="B17" s="10"/>
      <c r="C17" s="22"/>
      <c r="D17" s="22"/>
      <c r="E17" s="22"/>
      <c r="F17" s="23"/>
      <c r="G17" s="16"/>
      <c r="H17" s="16"/>
      <c r="I17" s="16"/>
      <c r="J17" s="15"/>
    </row>
    <row r="18" spans="2:10" ht="15" x14ac:dyDescent="0.3">
      <c r="B18" s="10"/>
      <c r="C18" s="9"/>
      <c r="D18" s="9"/>
      <c r="E18" s="42" t="s">
        <v>17</v>
      </c>
      <c r="F18" s="42"/>
      <c r="G18" s="17">
        <f>G10+G13+G16</f>
        <v>12000</v>
      </c>
      <c r="H18" s="17">
        <f>H10+H13+H16</f>
        <v>2884</v>
      </c>
      <c r="I18" s="16">
        <f>G18+H18</f>
        <v>14884</v>
      </c>
      <c r="J18" s="15"/>
    </row>
    <row r="19" spans="2:10" ht="15" x14ac:dyDescent="0.3">
      <c r="B19" s="10"/>
      <c r="C19" s="9"/>
      <c r="D19" s="9"/>
      <c r="E19" s="9"/>
      <c r="F19" s="20"/>
      <c r="G19" s="14"/>
      <c r="H19" s="14"/>
      <c r="I19" s="28"/>
      <c r="J19" s="15"/>
    </row>
    <row r="20" spans="2:10" x14ac:dyDescent="0.3">
      <c r="B20" s="12" t="s">
        <v>18</v>
      </c>
      <c r="C20" s="2"/>
      <c r="D20" s="2"/>
      <c r="E20" s="2"/>
      <c r="F20" s="2"/>
      <c r="G20" s="2"/>
      <c r="H20" s="2"/>
      <c r="I20" s="2"/>
      <c r="J20" s="2"/>
    </row>
    <row r="21" spans="2:10" x14ac:dyDescent="0.3">
      <c r="B21" s="2"/>
      <c r="C21" s="2"/>
      <c r="D21" s="2"/>
      <c r="E21" s="2"/>
      <c r="F21" s="2"/>
      <c r="G21" s="2"/>
      <c r="H21" s="2"/>
      <c r="I21" s="2"/>
      <c r="J21" s="2"/>
    </row>
    <row r="22" spans="2:10" x14ac:dyDescent="0.3">
      <c r="B22" s="34" t="s">
        <v>13</v>
      </c>
      <c r="C22" s="34"/>
      <c r="D22" s="36"/>
      <c r="E22" s="36"/>
      <c r="F22" s="36"/>
      <c r="H22" s="2"/>
      <c r="I22" s="2"/>
      <c r="J22" s="2"/>
    </row>
    <row r="23" spans="2:10" x14ac:dyDescent="0.3">
      <c r="H23" s="2"/>
      <c r="I23" s="2"/>
      <c r="J23" s="2"/>
    </row>
    <row r="24" spans="2:10" ht="16.2" x14ac:dyDescent="0.3">
      <c r="B24" s="33" t="s">
        <v>12</v>
      </c>
      <c r="C24" s="33"/>
      <c r="D24" s="35" t="s">
        <v>26</v>
      </c>
      <c r="E24" s="35"/>
      <c r="F24" s="35"/>
      <c r="G24" s="31" t="s">
        <v>27</v>
      </c>
      <c r="H24" s="31"/>
      <c r="I24" s="32" t="s">
        <v>28</v>
      </c>
      <c r="J24" s="32"/>
    </row>
    <row r="25" spans="2:10" x14ac:dyDescent="0.3">
      <c r="B25" s="2"/>
      <c r="C25" s="2"/>
      <c r="D25" s="30" t="s">
        <v>16</v>
      </c>
      <c r="E25" s="30"/>
      <c r="F25" s="30"/>
      <c r="G25" s="30" t="s">
        <v>10</v>
      </c>
      <c r="H25" s="30"/>
      <c r="I25" s="30" t="s">
        <v>11</v>
      </c>
      <c r="J25" s="30"/>
    </row>
  </sheetData>
  <mergeCells count="21">
    <mergeCell ref="B24:C24"/>
    <mergeCell ref="B22:C22"/>
    <mergeCell ref="D24:F24"/>
    <mergeCell ref="D22:F22"/>
    <mergeCell ref="C6:F6"/>
    <mergeCell ref="C8:F8"/>
    <mergeCell ref="C9:F9"/>
    <mergeCell ref="C12:F12"/>
    <mergeCell ref="E18:F18"/>
    <mergeCell ref="C15:F15"/>
    <mergeCell ref="C7:D7"/>
    <mergeCell ref="C11:D11"/>
    <mergeCell ref="C14:D14"/>
    <mergeCell ref="E7:J7"/>
    <mergeCell ref="E11:J11"/>
    <mergeCell ref="E14:J14"/>
    <mergeCell ref="D25:F25"/>
    <mergeCell ref="G24:H24"/>
    <mergeCell ref="G25:H25"/>
    <mergeCell ref="I24:J24"/>
    <mergeCell ref="I25:J2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SMIT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Grete Arumäe</dc:creator>
  <cp:lastModifiedBy>Imre Maidla</cp:lastModifiedBy>
  <cp:lastPrinted>2020-11-21T16:55:14Z</cp:lastPrinted>
  <dcterms:created xsi:type="dcterms:W3CDTF">2020-11-20T17:54:07Z</dcterms:created>
  <dcterms:modified xsi:type="dcterms:W3CDTF">2024-07-11T07:18:05Z</dcterms:modified>
</cp:coreProperties>
</file>