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1. BÜROO\BMVI\2021-2027_BMVI\Vahearuanne 31.12.24\"/>
    </mc:Choice>
  </mc:AlternateContent>
  <xr:revisionPtr revIDLastSave="0" documentId="13_ncr:1_{8ECA6280-A3D7-41B1-AF0C-00ED7987E118}" xr6:coauthVersionLast="47" xr6:coauthVersionMax="47" xr10:uidLastSave="{00000000-0000-0000-0000-000000000000}"/>
  <bookViews>
    <workbookView xWindow="-120" yWindow="-120" windowWidth="29040" windowHeight="15840" xr2:uid="{00000000-000D-0000-FFFF-FFFF00000000}"/>
  </bookViews>
  <sheets>
    <sheet name=" maksete prognoo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4" l="1"/>
  <c r="D20" i="4"/>
  <c r="S27" i="4"/>
  <c r="R27" i="4"/>
  <c r="Q27" i="4"/>
  <c r="P27" i="4"/>
  <c r="O27" i="4"/>
  <c r="N27" i="4"/>
  <c r="M27" i="4"/>
  <c r="L27" i="4"/>
  <c r="K27" i="4"/>
  <c r="J27" i="4"/>
  <c r="I27" i="4"/>
  <c r="H27" i="4"/>
  <c r="F27" i="4"/>
  <c r="E27" i="4"/>
  <c r="G26" i="4"/>
  <c r="D26" i="4"/>
  <c r="G25" i="4"/>
  <c r="D25" i="4"/>
  <c r="G24" i="4"/>
  <c r="D24" i="4"/>
  <c r="G23" i="4"/>
  <c r="D23" i="4"/>
  <c r="G22" i="4"/>
  <c r="D22" i="4"/>
  <c r="G21" i="4"/>
  <c r="D21" i="4"/>
  <c r="G20" i="4"/>
  <c r="G19" i="4"/>
  <c r="G18" i="4"/>
  <c r="G17" i="4"/>
  <c r="G27" i="4"/>
  <c r="D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Ülle Leht</author>
  </authors>
  <commentList>
    <comment ref="C66" authorId="0" shapeId="0" xr:uid="{00000000-0006-0000-0000-000001000000}">
      <text>
        <r>
          <rPr>
            <sz val="9"/>
            <color indexed="81"/>
            <rFont val="Tahoma"/>
            <family val="2"/>
            <charset val="186"/>
          </rPr>
          <t>siin on toodud näide, palun täitke vastavalt oma projekti partneritele</t>
        </r>
      </text>
    </comment>
  </commentList>
</comments>
</file>

<file path=xl/sharedStrings.xml><?xml version="1.0" encoding="utf-8"?>
<sst xmlns="http://schemas.openxmlformats.org/spreadsheetml/2006/main" count="41" uniqueCount="26">
  <si>
    <t>logo</t>
  </si>
  <si>
    <t xml:space="preserve">Kõik summad sisaldavad nii elluviija kui partnerite (prognoositavaid) kulusid </t>
  </si>
  <si>
    <t xml:space="preserve">Riiklik kaasfinantseering </t>
  </si>
  <si>
    <t>Kasutatud eelarve kokku</t>
  </si>
  <si>
    <t xml:space="preserve">Riiklik kaas-finantseering </t>
  </si>
  <si>
    <t>KOKKU EUR</t>
  </si>
  <si>
    <t>Projekti eelarve (100%) eurodes</t>
  </si>
  <si>
    <t>Järjekorra nr</t>
  </si>
  <si>
    <t>Esitada teave Siseministeeriumile esitatavate käesoleva ja järgneva aasta maksetaotluste kohta. Iga projekt eraldi reale.</t>
  </si>
  <si>
    <t>*vajadusel lisada ridu</t>
  </si>
  <si>
    <t>Tabel 2 SiMile esitatav maksetaotluste (kulu tõendavate dokumentide) esitamise prognoos</t>
  </si>
  <si>
    <t>Tabel 1 Väljamaksete prognoos (tarnijatele/töötajatele/teenuse osutajatele)</t>
  </si>
  <si>
    <r>
      <t>Toetuse saaja poolt väljamakstud projekti kulud seisuga 31.12, kui prognoos esitatakse 15.01 ja seisuga 31.05, kui prognoos esitatakse 15.06.</t>
    </r>
    <r>
      <rPr>
        <b/>
        <sz val="14"/>
        <color indexed="10"/>
        <rFont val="Calibri"/>
        <family val="2"/>
        <charset val="186"/>
      </rPr>
      <t>SUMMAD KOOS KÄIBEMAKSUGA</t>
    </r>
  </si>
  <si>
    <t>projekti nimi ja SFOSi projekti number</t>
  </si>
  <si>
    <r>
      <t xml:space="preserve">e-toetuse keskkonnas märgitud projekti eelarve </t>
    </r>
    <r>
      <rPr>
        <b/>
        <sz val="14"/>
        <color indexed="10"/>
        <rFont val="Calibri"/>
        <family val="2"/>
        <charset val="186"/>
      </rPr>
      <t>NB! SUMMAD KOOS KÄIBEMAKSUGA</t>
    </r>
  </si>
  <si>
    <r>
      <t xml:space="preserve">Esitada DHSi kaudu allkirjaõigusliku isiku allkirjaga </t>
    </r>
    <r>
      <rPr>
        <b/>
        <u/>
        <sz val="14"/>
        <rFont val="Calibri"/>
        <family val="2"/>
        <charset val="186"/>
      </rPr>
      <t>kassapõhine prognoos</t>
    </r>
    <r>
      <rPr>
        <sz val="14"/>
        <rFont val="Calibri"/>
        <family val="2"/>
        <charset val="186"/>
      </rPr>
      <t xml:space="preserve">, st millal planeerite teha väljamakseid teenuste ja kaupade eest. </t>
    </r>
    <r>
      <rPr>
        <b/>
        <sz val="14"/>
        <rFont val="Calibri"/>
        <family val="2"/>
        <charset val="186"/>
      </rPr>
      <t xml:space="preserve">Prognoos esitada Siseministeeriumile kõikide teie asutuse projektide kohta, mis on kinnitatud ISFi/BMVI/AMIFi toetuse andmise tingimuste õigusaktidega ja/või toetuslepingutega 15. jaanuariks seisuga 31.12 ja 15. juuniks seisuga 31.05. </t>
    </r>
  </si>
  <si>
    <t>15.01 esitatav prognoos alates käesoleva aasta jaanuarist mai lõpuni tehtavate väljamaksete kohta, 15.06 esitatav prognoos alates käesoleva aasta juunist aasta lõpuni tehtavate väljamaksete kohta. Järgnevate aastate prognoos kogu aasta kohta. SUMMAD KOOS KÄIBEMAKSUGA</t>
  </si>
  <si>
    <t xml:space="preserve">EL toetus </t>
  </si>
  <si>
    <t>EL toetus</t>
  </si>
  <si>
    <t>2025. aasta 1. jaanuarist 31. maini maksetaotlustega esitatava summa prognoos (ainult EL toetus )</t>
  </si>
  <si>
    <t>2025. aasta 1. juunist 31. detsembrini maksetaotlustega esitatava summa prognoos  (ainult EL toetus)</t>
  </si>
  <si>
    <t>2026. aastal maksetaotlustega esitatava summa prognoos (ainult EL toetus)</t>
  </si>
  <si>
    <t>Viisamenetlejate koolitused BMVI.1.02.23-0004</t>
  </si>
  <si>
    <t>Konsulaarkoostöö BMVI.1.02.23-0005</t>
  </si>
  <si>
    <t>Koostamise aeg: 10.01.2025</t>
  </si>
  <si>
    <t>Allkirjaõiguslik isik: Tiina Nirk, Välisministeeriumi konsulaarosakonna peadirektor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</si>
</sst>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r_-;\-* #,##0.00\ _k_r_-;_-* &quot;-&quot;??\ _k_r_-;_-@_-"/>
    <numFmt numFmtId="165" formatCode="_(* #,##0.00_);_(* \(#,##0.00\);_(* &quot;-&quot;??_);_(@_)"/>
    <numFmt numFmtId="166" formatCode="&quot; &quot;#,##0.00&quot; &quot;;&quot; (&quot;#,##0.00&quot;)&quot;;&quot; -&quot;00&quot; &quot;;&quot; &quot;@&quot; &quot;"/>
  </numFmts>
  <fonts count="21">
    <font>
      <sz val="10"/>
      <name val="Arial"/>
      <charset val="186"/>
    </font>
    <font>
      <sz val="10"/>
      <name val="Arial"/>
      <family val="2"/>
      <charset val="186"/>
    </font>
    <font>
      <b/>
      <sz val="10"/>
      <name val="Arial"/>
      <family val="2"/>
      <charset val="186"/>
    </font>
    <font>
      <b/>
      <i/>
      <sz val="10"/>
      <name val="Arial"/>
      <family val="2"/>
      <charset val="186"/>
    </font>
    <font>
      <sz val="10"/>
      <name val="Helv"/>
    </font>
    <font>
      <sz val="10"/>
      <name val="Arial"/>
      <family val="2"/>
      <charset val="186"/>
    </font>
    <font>
      <sz val="9"/>
      <color indexed="81"/>
      <name val="Tahoma"/>
      <family val="2"/>
      <charset val="186"/>
    </font>
    <font>
      <b/>
      <sz val="14"/>
      <name val="Arial"/>
      <family val="2"/>
      <charset val="186"/>
    </font>
    <font>
      <sz val="14"/>
      <name val="Arial"/>
      <family val="2"/>
      <charset val="186"/>
    </font>
    <font>
      <b/>
      <sz val="14"/>
      <name val="Calibri"/>
      <family val="2"/>
      <charset val="186"/>
    </font>
    <font>
      <sz val="14"/>
      <name val="Calibri"/>
      <family val="2"/>
      <charset val="186"/>
    </font>
    <font>
      <b/>
      <u/>
      <sz val="14"/>
      <name val="Calibri"/>
      <family val="2"/>
      <charset val="186"/>
    </font>
    <font>
      <i/>
      <sz val="14"/>
      <name val="Calibri"/>
      <family val="2"/>
      <charset val="186"/>
    </font>
    <font>
      <b/>
      <sz val="14"/>
      <color indexed="10"/>
      <name val="Calibri"/>
      <family val="2"/>
      <charset val="186"/>
    </font>
    <font>
      <b/>
      <sz val="18"/>
      <name val="Calibri"/>
      <family val="2"/>
      <charset val="186"/>
    </font>
    <font>
      <sz val="11"/>
      <color theme="1"/>
      <name val="Calibri"/>
      <family val="2"/>
      <charset val="186"/>
      <scheme val="minor"/>
    </font>
    <font>
      <sz val="10"/>
      <color rgb="FF000000"/>
      <name val="Arial"/>
      <family val="2"/>
      <charset val="186"/>
    </font>
    <font>
      <sz val="11"/>
      <color rgb="FF000000"/>
      <name val="Calibri"/>
      <family val="2"/>
      <charset val="186"/>
    </font>
    <font>
      <sz val="10"/>
      <color rgb="FF000000"/>
      <name val="Helv"/>
      <charset val="186"/>
    </font>
    <font>
      <sz val="10"/>
      <color theme="0" tint="-0.14999847407452621"/>
      <name val="Arial"/>
      <family val="2"/>
      <charset val="186"/>
    </font>
    <font>
      <b/>
      <sz val="14"/>
      <color theme="1"/>
      <name val="Calibri"/>
      <family val="2"/>
      <charset val="186"/>
    </font>
  </fonts>
  <fills count="8">
    <fill>
      <patternFill patternType="none"/>
    </fill>
    <fill>
      <patternFill patternType="gray125"/>
    </fill>
    <fill>
      <patternFill patternType="solid">
        <fgColor theme="9" tint="0.79998168889431442"/>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4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1">
    <xf numFmtId="0" fontId="0" fillId="0" borderId="0"/>
    <xf numFmtId="0" fontId="15" fillId="2" borderId="0" applyNumberFormat="0" applyBorder="0" applyAlignment="0" applyProtection="0"/>
    <xf numFmtId="166" fontId="16" fillId="0" borderId="0" applyFont="0" applyFill="0" applyBorder="0" applyAlignment="0" applyProtection="0"/>
    <xf numFmtId="165" fontId="3"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5" fillId="0" borderId="0"/>
    <xf numFmtId="0" fontId="1" fillId="0" borderId="0"/>
    <xf numFmtId="0" fontId="16" fillId="0" borderId="0" applyNumberFormat="0" applyFont="0" applyBorder="0" applyProtection="0"/>
    <xf numFmtId="0" fontId="1" fillId="0" borderId="0"/>
    <xf numFmtId="0" fontId="16" fillId="0" borderId="0" applyNumberFormat="0" applyFont="0" applyBorder="0" applyProtection="0"/>
    <xf numFmtId="0" fontId="15" fillId="0" borderId="0"/>
    <xf numFmtId="0" fontId="17" fillId="0" borderId="0" applyNumberFormat="0" applyBorder="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9" fontId="1" fillId="0" borderId="0" applyFont="0" applyFill="0" applyAlignment="0" applyProtection="0"/>
    <xf numFmtId="9" fontId="16"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0" fontId="4" fillId="0" borderId="0"/>
    <xf numFmtId="0" fontId="18" fillId="0" borderId="0" applyNumberFormat="0" applyBorder="0" applyProtection="0"/>
  </cellStyleXfs>
  <cellXfs count="94">
    <xf numFmtId="0" fontId="0" fillId="0" borderId="0" xfId="0"/>
    <xf numFmtId="0" fontId="1" fillId="0" borderId="0" xfId="0" applyFont="1"/>
    <xf numFmtId="0" fontId="1" fillId="0" borderId="0" xfId="0" applyFont="1" applyBorder="1" applyAlignment="1">
      <alignment wrapText="1"/>
    </xf>
    <xf numFmtId="0" fontId="1" fillId="0" borderId="0" xfId="0" applyFont="1" applyBorder="1"/>
    <xf numFmtId="3" fontId="1" fillId="0" borderId="0" xfId="0" applyNumberFormat="1" applyFont="1" applyBorder="1"/>
    <xf numFmtId="0" fontId="19" fillId="0" borderId="0" xfId="0" applyFont="1"/>
    <xf numFmtId="0" fontId="10" fillId="0" borderId="0" xfId="0" applyFont="1" applyAlignment="1"/>
    <xf numFmtId="0" fontId="9" fillId="0" borderId="0" xfId="0" applyFont="1" applyBorder="1" applyAlignment="1">
      <alignment horizontal="left" wrapText="1"/>
    </xf>
    <xf numFmtId="3" fontId="10" fillId="0" borderId="0" xfId="0" applyNumberFormat="1" applyFont="1" applyBorder="1"/>
    <xf numFmtId="0" fontId="10" fillId="0" borderId="0" xfId="0" applyFont="1" applyBorder="1"/>
    <xf numFmtId="0" fontId="9" fillId="0" borderId="0" xfId="0" applyFont="1" applyBorder="1"/>
    <xf numFmtId="0" fontId="10" fillId="0" borderId="0" xfId="0" applyFont="1" applyBorder="1" applyAlignment="1">
      <alignment wrapText="1"/>
    </xf>
    <xf numFmtId="0" fontId="10" fillId="0" borderId="0" xfId="0" applyFont="1"/>
    <xf numFmtId="0" fontId="10" fillId="0" borderId="1" xfId="0" applyFont="1" applyBorder="1" applyAlignment="1">
      <alignment horizontal="center" vertical="center"/>
    </xf>
    <xf numFmtId="2" fontId="10" fillId="3" borderId="2" xfId="0" applyNumberFormat="1" applyFont="1" applyFill="1" applyBorder="1" applyAlignment="1">
      <alignment horizontal="center" vertical="center" wrapText="1"/>
    </xf>
    <xf numFmtId="2" fontId="10" fillId="3" borderId="3" xfId="0" applyNumberFormat="1" applyFont="1" applyFill="1" applyBorder="1" applyAlignment="1">
      <alignment horizontal="center" vertical="center" wrapText="1"/>
    </xf>
    <xf numFmtId="2" fontId="10" fillId="3" borderId="4"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wrapText="1"/>
    </xf>
    <xf numFmtId="2" fontId="10" fillId="5" borderId="5" xfId="0" applyNumberFormat="1" applyFont="1" applyFill="1" applyBorder="1" applyAlignment="1">
      <alignment horizontal="center" vertical="center"/>
    </xf>
    <xf numFmtId="0" fontId="10" fillId="0" borderId="6" xfId="0" applyFont="1" applyBorder="1" applyAlignment="1">
      <alignment horizontal="center" vertical="center"/>
    </xf>
    <xf numFmtId="49" fontId="10" fillId="0" borderId="7" xfId="0" applyNumberFormat="1" applyFont="1" applyBorder="1" applyAlignment="1">
      <alignment horizontal="center" vertical="center" wrapText="1"/>
    </xf>
    <xf numFmtId="2" fontId="10" fillId="3" borderId="8" xfId="0" applyNumberFormat="1" applyFont="1" applyFill="1" applyBorder="1" applyAlignment="1">
      <alignment horizontal="center" vertical="center" wrapText="1"/>
    </xf>
    <xf numFmtId="2" fontId="10" fillId="3" borderId="9" xfId="0" applyNumberFormat="1" applyFont="1" applyFill="1" applyBorder="1" applyAlignment="1">
      <alignment horizontal="center" vertical="center" wrapText="1"/>
    </xf>
    <xf numFmtId="2" fontId="10" fillId="3" borderId="10" xfId="0" applyNumberFormat="1" applyFont="1" applyFill="1" applyBorder="1" applyAlignment="1">
      <alignment horizontal="center" vertical="center" wrapText="1"/>
    </xf>
    <xf numFmtId="2" fontId="10" fillId="4" borderId="9" xfId="0" applyNumberFormat="1" applyFont="1" applyFill="1" applyBorder="1" applyAlignment="1">
      <alignment horizontal="center" vertical="center" wrapText="1"/>
    </xf>
    <xf numFmtId="2" fontId="12" fillId="6" borderId="11" xfId="0" applyNumberFormat="1" applyFont="1" applyFill="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2" fontId="10" fillId="3" borderId="14" xfId="0" applyNumberFormat="1" applyFont="1" applyFill="1" applyBorder="1" applyAlignment="1">
      <alignment horizontal="center" vertical="center" wrapText="1"/>
    </xf>
    <xf numFmtId="2" fontId="10" fillId="3" borderId="15" xfId="0" applyNumberFormat="1" applyFont="1" applyFill="1" applyBorder="1" applyAlignment="1">
      <alignment horizontal="center" vertical="center" wrapText="1"/>
    </xf>
    <xf numFmtId="2" fontId="10" fillId="3" borderId="16" xfId="0" applyNumberFormat="1" applyFont="1" applyFill="1" applyBorder="1" applyAlignment="1">
      <alignment horizontal="center" vertical="center" wrapText="1"/>
    </xf>
    <xf numFmtId="2" fontId="10" fillId="4" borderId="15" xfId="0" applyNumberFormat="1" applyFont="1" applyFill="1" applyBorder="1" applyAlignment="1">
      <alignment horizontal="center" vertical="center" wrapText="1"/>
    </xf>
    <xf numFmtId="0" fontId="10" fillId="0" borderId="17" xfId="0" applyFont="1" applyBorder="1" applyAlignment="1">
      <alignment vertical="center"/>
    </xf>
    <xf numFmtId="4" fontId="20" fillId="5" borderId="18" xfId="1" applyNumberFormat="1" applyFont="1" applyFill="1" applyBorder="1" applyAlignment="1">
      <alignment horizontal="center" vertical="center"/>
    </xf>
    <xf numFmtId="2" fontId="20" fillId="3" borderId="19" xfId="1" applyNumberFormat="1" applyFont="1" applyFill="1" applyBorder="1" applyAlignment="1">
      <alignment horizontal="center" vertical="center"/>
    </xf>
    <xf numFmtId="2" fontId="20" fillId="3" borderId="20" xfId="1" applyNumberFormat="1" applyFont="1" applyFill="1" applyBorder="1" applyAlignment="1">
      <alignment horizontal="center" vertical="center"/>
    </xf>
    <xf numFmtId="2" fontId="20" fillId="3" borderId="21" xfId="1" applyNumberFormat="1" applyFont="1" applyFill="1" applyBorder="1" applyAlignment="1">
      <alignment horizontal="center" vertical="center"/>
    </xf>
    <xf numFmtId="2" fontId="20" fillId="4" borderId="19" xfId="1" applyNumberFormat="1" applyFont="1" applyFill="1" applyBorder="1" applyAlignment="1">
      <alignment horizontal="center" vertical="center"/>
    </xf>
    <xf numFmtId="2" fontId="20" fillId="3" borderId="18" xfId="1" applyNumberFormat="1" applyFont="1" applyFill="1" applyBorder="1" applyAlignment="1">
      <alignment horizontal="center" vertical="center"/>
    </xf>
    <xf numFmtId="2" fontId="20" fillId="5" borderId="19" xfId="1" applyNumberFormat="1" applyFont="1" applyFill="1" applyBorder="1" applyAlignment="1">
      <alignment horizontal="center" vertical="center"/>
    </xf>
    <xf numFmtId="2" fontId="20" fillId="5" borderId="20" xfId="1" applyNumberFormat="1" applyFont="1" applyFill="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wrapText="1"/>
    </xf>
    <xf numFmtId="3" fontId="10" fillId="0" borderId="22" xfId="0" applyNumberFormat="1" applyFont="1" applyBorder="1"/>
    <xf numFmtId="0" fontId="14" fillId="0" borderId="0" xfId="0" applyFont="1" applyBorder="1" applyAlignment="1">
      <alignment vertical="center"/>
    </xf>
    <xf numFmtId="0" fontId="14" fillId="0" borderId="0" xfId="0" applyFont="1" applyBorder="1"/>
    <xf numFmtId="0" fontId="9" fillId="7" borderId="22" xfId="0" applyFont="1" applyFill="1" applyBorder="1" applyAlignment="1">
      <alignment wrapText="1"/>
    </xf>
    <xf numFmtId="3" fontId="9" fillId="7" borderId="22" xfId="0" applyNumberFormat="1" applyFont="1" applyFill="1" applyBorder="1" applyAlignment="1">
      <alignment wrapText="1"/>
    </xf>
    <xf numFmtId="3" fontId="9" fillId="7" borderId="22" xfId="0" applyNumberFormat="1" applyFont="1" applyFill="1" applyBorder="1" applyAlignment="1">
      <alignment horizontal="left" wrapText="1"/>
    </xf>
    <xf numFmtId="49" fontId="10" fillId="0" borderId="43" xfId="0" applyNumberFormat="1" applyFont="1" applyBorder="1" applyAlignment="1">
      <alignment horizontal="left" vertical="center" wrapText="1"/>
    </xf>
    <xf numFmtId="49" fontId="10" fillId="0" borderId="7" xfId="0" applyNumberFormat="1" applyFont="1" applyBorder="1" applyAlignment="1">
      <alignment horizontal="left" vertical="center" wrapText="1"/>
    </xf>
    <xf numFmtId="2" fontId="10" fillId="0" borderId="22" xfId="0" applyNumberFormat="1" applyFont="1" applyBorder="1" applyAlignment="1">
      <alignment wrapText="1"/>
    </xf>
    <xf numFmtId="2" fontId="10" fillId="0" borderId="22" xfId="0" applyNumberFormat="1" applyFont="1" applyBorder="1"/>
    <xf numFmtId="2" fontId="10" fillId="5" borderId="2" xfId="0" applyNumberFormat="1" applyFont="1" applyFill="1" applyBorder="1" applyAlignment="1">
      <alignment horizontal="center" vertical="center"/>
    </xf>
    <xf numFmtId="2" fontId="12" fillId="6" borderId="45" xfId="0" applyNumberFormat="1" applyFont="1" applyFill="1" applyBorder="1" applyAlignment="1">
      <alignment horizontal="center" vertical="center"/>
    </xf>
    <xf numFmtId="2" fontId="10" fillId="5" borderId="8" xfId="0" applyNumberFormat="1" applyFont="1" applyFill="1" applyBorder="1" applyAlignment="1">
      <alignment horizontal="center" vertical="center"/>
    </xf>
    <xf numFmtId="2" fontId="12" fillId="6" borderId="10" xfId="0" applyNumberFormat="1" applyFont="1" applyFill="1" applyBorder="1" applyAlignment="1">
      <alignment horizontal="center" vertical="center"/>
    </xf>
    <xf numFmtId="2" fontId="10" fillId="5" borderId="24" xfId="0" applyNumberFormat="1" applyFont="1" applyFill="1" applyBorder="1" applyAlignment="1">
      <alignment horizontal="center" vertical="center"/>
    </xf>
    <xf numFmtId="2" fontId="10" fillId="6" borderId="46" xfId="0" applyNumberFormat="1" applyFont="1" applyFill="1" applyBorder="1" applyAlignment="1">
      <alignment horizontal="center" vertical="center"/>
    </xf>
    <xf numFmtId="2" fontId="12" fillId="6" borderId="4" xfId="0" applyNumberFormat="1" applyFont="1" applyFill="1" applyBorder="1" applyAlignment="1">
      <alignment horizontal="center" vertical="center"/>
    </xf>
    <xf numFmtId="0" fontId="7" fillId="0" borderId="0" xfId="0" applyFont="1" applyBorder="1" applyAlignment="1"/>
    <xf numFmtId="0" fontId="8" fillId="0" borderId="0" xfId="0" applyFont="1" applyAlignment="1"/>
    <xf numFmtId="0" fontId="2" fillId="0" borderId="0" xfId="0" applyFont="1" applyBorder="1" applyAlignment="1">
      <alignment horizontal="left" wrapText="1"/>
    </xf>
    <xf numFmtId="0" fontId="10" fillId="0" borderId="0" xfId="0" applyFont="1" applyBorder="1" applyAlignment="1">
      <alignment horizontal="left"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9" fillId="3" borderId="30"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9" fillId="7" borderId="34" xfId="0" applyFont="1" applyFill="1" applyBorder="1" applyAlignment="1">
      <alignment horizontal="center" vertical="center" wrapText="1"/>
    </xf>
    <xf numFmtId="0" fontId="9" fillId="7" borderId="35"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24" xfId="0" applyFont="1" applyFill="1" applyBorder="1" applyAlignment="1">
      <alignment horizontal="center" vertical="center" wrapText="1"/>
    </xf>
  </cellXfs>
  <cellStyles count="51">
    <cellStyle name="20% - Accent6" xfId="1" builtinId="50"/>
    <cellStyle name="Comma 2" xfId="2" xr:uid="{00000000-0005-0000-0000-000001000000}"/>
    <cellStyle name="Comma 3" xfId="3" xr:uid="{00000000-0005-0000-0000-000002000000}"/>
    <cellStyle name="Comma 4" xfId="4" xr:uid="{00000000-0005-0000-0000-000003000000}"/>
    <cellStyle name="Comma 5" xfId="5" xr:uid="{00000000-0005-0000-0000-000004000000}"/>
    <cellStyle name="Normaallaad 2" xfId="6" xr:uid="{00000000-0005-0000-0000-000005000000}"/>
    <cellStyle name="Normal" xfId="0" builtinId="0"/>
    <cellStyle name="Normal 10" xfId="7" xr:uid="{00000000-0005-0000-0000-000007000000}"/>
    <cellStyle name="Normal 11" xfId="8" xr:uid="{00000000-0005-0000-0000-000008000000}"/>
    <cellStyle name="Normal 2" xfId="9" xr:uid="{00000000-0005-0000-0000-000009000000}"/>
    <cellStyle name="Normal 2 2" xfId="10" xr:uid="{00000000-0005-0000-0000-00000A000000}"/>
    <cellStyle name="Normal 3" xfId="11" xr:uid="{00000000-0005-0000-0000-00000B000000}"/>
    <cellStyle name="Normal 3 2" xfId="12" xr:uid="{00000000-0005-0000-0000-00000C000000}"/>
    <cellStyle name="Normal 4" xfId="13" xr:uid="{00000000-0005-0000-0000-00000D000000}"/>
    <cellStyle name="Normal 4 2" xfId="14" xr:uid="{00000000-0005-0000-0000-00000E000000}"/>
    <cellStyle name="Normal 4 3" xfId="15" xr:uid="{00000000-0005-0000-0000-00000F000000}"/>
    <cellStyle name="Normal 4 3 2" xfId="16" xr:uid="{00000000-0005-0000-0000-000010000000}"/>
    <cellStyle name="Normal 4 3 2 2" xfId="17" xr:uid="{00000000-0005-0000-0000-000011000000}"/>
    <cellStyle name="Normal 4 3 3" xfId="18" xr:uid="{00000000-0005-0000-0000-000012000000}"/>
    <cellStyle name="Normal 4 4" xfId="19" xr:uid="{00000000-0005-0000-0000-000013000000}"/>
    <cellStyle name="Normal 4 4 2" xfId="20" xr:uid="{00000000-0005-0000-0000-000014000000}"/>
    <cellStyle name="Normal 4 5" xfId="21" xr:uid="{00000000-0005-0000-0000-000015000000}"/>
    <cellStyle name="Normal 5" xfId="22" xr:uid="{00000000-0005-0000-0000-000016000000}"/>
    <cellStyle name="Normal 6" xfId="23" xr:uid="{00000000-0005-0000-0000-000017000000}"/>
    <cellStyle name="Normal 6 2" xfId="24" xr:uid="{00000000-0005-0000-0000-000018000000}"/>
    <cellStyle name="Normal 6 2 2" xfId="25" xr:uid="{00000000-0005-0000-0000-000019000000}"/>
    <cellStyle name="Normal 6 2 2 2" xfId="26" xr:uid="{00000000-0005-0000-0000-00001A000000}"/>
    <cellStyle name="Normal 6 2 3" xfId="27" xr:uid="{00000000-0005-0000-0000-00001B000000}"/>
    <cellStyle name="Normal 6 3" xfId="28" xr:uid="{00000000-0005-0000-0000-00001C000000}"/>
    <cellStyle name="Normal 6 3 2" xfId="29" xr:uid="{00000000-0005-0000-0000-00001D000000}"/>
    <cellStyle name="Normal 6 4" xfId="30" xr:uid="{00000000-0005-0000-0000-00001E000000}"/>
    <cellStyle name="Normal 7" xfId="31" xr:uid="{00000000-0005-0000-0000-00001F000000}"/>
    <cellStyle name="Normal 7 2" xfId="32" xr:uid="{00000000-0005-0000-0000-000020000000}"/>
    <cellStyle name="Normal 8" xfId="33" xr:uid="{00000000-0005-0000-0000-000021000000}"/>
    <cellStyle name="Normal 8 2" xfId="34" xr:uid="{00000000-0005-0000-0000-000022000000}"/>
    <cellStyle name="Normal 9" xfId="35" xr:uid="{00000000-0005-0000-0000-000023000000}"/>
    <cellStyle name="Normal 9 2" xfId="36" xr:uid="{00000000-0005-0000-0000-000024000000}"/>
    <cellStyle name="Percent 2" xfId="37" xr:uid="{00000000-0005-0000-0000-000025000000}"/>
    <cellStyle name="Percent 2 2" xfId="38" xr:uid="{00000000-0005-0000-0000-000026000000}"/>
    <cellStyle name="Percent 3" xfId="39" xr:uid="{00000000-0005-0000-0000-000027000000}"/>
    <cellStyle name="Percent 3 2" xfId="40" xr:uid="{00000000-0005-0000-0000-000028000000}"/>
    <cellStyle name="Percent 3 3" xfId="41" xr:uid="{00000000-0005-0000-0000-000029000000}"/>
    <cellStyle name="Percent 3 3 2" xfId="42" xr:uid="{00000000-0005-0000-0000-00002A000000}"/>
    <cellStyle name="Percent 3 3 2 2" xfId="43" xr:uid="{00000000-0005-0000-0000-00002B000000}"/>
    <cellStyle name="Percent 3 3 3" xfId="44" xr:uid="{00000000-0005-0000-0000-00002C000000}"/>
    <cellStyle name="Percent 3 4" xfId="45" xr:uid="{00000000-0005-0000-0000-00002D000000}"/>
    <cellStyle name="Percent 3 4 2" xfId="46" xr:uid="{00000000-0005-0000-0000-00002E000000}"/>
    <cellStyle name="Percent 3 5" xfId="47" xr:uid="{00000000-0005-0000-0000-00002F000000}"/>
    <cellStyle name="Percent 4" xfId="48" xr:uid="{00000000-0005-0000-0000-000030000000}"/>
    <cellStyle name="Style 1" xfId="49" xr:uid="{00000000-0005-0000-0000-000031000000}"/>
    <cellStyle name="Style 1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3124200</xdr:colOff>
      <xdr:row>5</xdr:row>
      <xdr:rowOff>114300</xdr:rowOff>
    </xdr:to>
    <xdr:pic>
      <xdr:nvPicPr>
        <xdr:cNvPr id="7257" name="Picture 2">
          <a:extLst>
            <a:ext uri="{FF2B5EF4-FFF2-40B4-BE49-F238E27FC236}">
              <a16:creationId xmlns:a16="http://schemas.microsoft.com/office/drawing/2014/main" id="{D4913304-52C1-44BE-907B-E1E812473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7150"/>
          <a:ext cx="3800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57150</xdr:rowOff>
    </xdr:from>
    <xdr:to>
      <xdr:col>2</xdr:col>
      <xdr:colOff>2990850</xdr:colOff>
      <xdr:row>5</xdr:row>
      <xdr:rowOff>114300</xdr:rowOff>
    </xdr:to>
    <xdr:pic>
      <xdr:nvPicPr>
        <xdr:cNvPr id="7258" name="Picture 2">
          <a:extLst>
            <a:ext uri="{FF2B5EF4-FFF2-40B4-BE49-F238E27FC236}">
              <a16:creationId xmlns:a16="http://schemas.microsoft.com/office/drawing/2014/main" id="{82866273-080F-4F2D-A48A-397670BC0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7150"/>
          <a:ext cx="3667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57150</xdr:rowOff>
    </xdr:from>
    <xdr:to>
      <xdr:col>2</xdr:col>
      <xdr:colOff>3676650</xdr:colOff>
      <xdr:row>6</xdr:row>
      <xdr:rowOff>161925</xdr:rowOff>
    </xdr:to>
    <xdr:pic>
      <xdr:nvPicPr>
        <xdr:cNvPr id="7259" name="Picture 2">
          <a:extLst>
            <a:ext uri="{FF2B5EF4-FFF2-40B4-BE49-F238E27FC236}">
              <a16:creationId xmlns:a16="http://schemas.microsoft.com/office/drawing/2014/main" id="{3290B85D-7CD9-457E-ABCD-39CB7884F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7150"/>
          <a:ext cx="43529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riigiteataja.ee/akt/117052022013"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66"/>
  <sheetViews>
    <sheetView tabSelected="1" topLeftCell="A16" zoomScale="60" zoomScaleNormal="60" workbookViewId="0">
      <selection activeCell="J44" sqref="J44"/>
    </sheetView>
  </sheetViews>
  <sheetFormatPr defaultRowHeight="12.75"/>
  <cols>
    <col min="1" max="1" width="9.140625" style="3"/>
    <col min="2" max="2" width="10.140625" style="3" customWidth="1"/>
    <col min="3" max="3" width="56.85546875" style="2" customWidth="1"/>
    <col min="4" max="4" width="22.5703125" style="2" customWidth="1"/>
    <col min="5" max="5" width="22.140625" style="4" customWidth="1"/>
    <col min="6" max="6" width="22.85546875" style="4" customWidth="1"/>
    <col min="7" max="7" width="20.42578125" style="4" customWidth="1"/>
    <col min="8" max="8" width="19" style="4" customWidth="1"/>
    <col min="9" max="9" width="22.7109375" style="4" customWidth="1"/>
    <col min="10" max="10" width="15.5703125" style="3" customWidth="1"/>
    <col min="11" max="11" width="15.85546875" style="3" customWidth="1"/>
    <col min="12" max="12" width="13.85546875" style="3" customWidth="1"/>
    <col min="13" max="13" width="18.140625" style="3" customWidth="1"/>
    <col min="14" max="14" width="16.5703125" style="3" customWidth="1"/>
    <col min="15" max="15" width="16.28515625" style="3" customWidth="1"/>
    <col min="16" max="16" width="14.42578125" style="3" customWidth="1"/>
    <col min="17" max="17" width="15.140625" style="3" customWidth="1"/>
    <col min="18" max="18" width="13.42578125" style="3" customWidth="1"/>
    <col min="19" max="19" width="15.140625" style="3" customWidth="1"/>
    <col min="20" max="16384" width="9.140625" style="3"/>
  </cols>
  <sheetData>
    <row r="1" spans="2:24">
      <c r="C1"/>
    </row>
    <row r="2" spans="2:24">
      <c r="C2"/>
    </row>
    <row r="3" spans="2:24">
      <c r="C3"/>
    </row>
    <row r="4" spans="2:24">
      <c r="C4"/>
    </row>
    <row r="5" spans="2:24">
      <c r="C5" s="5" t="s">
        <v>0</v>
      </c>
    </row>
    <row r="6" spans="2:24">
      <c r="C6" s="5"/>
    </row>
    <row r="7" spans="2:24" ht="21" customHeight="1">
      <c r="B7" s="60"/>
      <c r="C7" s="61"/>
      <c r="D7" s="62"/>
      <c r="E7" s="62"/>
      <c r="F7" s="62"/>
    </row>
    <row r="8" spans="2:24" ht="45" customHeight="1">
      <c r="B8" s="44" t="s">
        <v>11</v>
      </c>
      <c r="C8" s="6"/>
      <c r="D8" s="7"/>
      <c r="E8" s="7"/>
      <c r="F8" s="7"/>
      <c r="G8" s="8"/>
      <c r="H8" s="8"/>
      <c r="I8" s="8"/>
      <c r="J8" s="9"/>
      <c r="K8" s="9"/>
      <c r="L8" s="9"/>
      <c r="M8" s="9"/>
      <c r="N8" s="9"/>
      <c r="O8" s="9"/>
      <c r="P8" s="9"/>
      <c r="Q8" s="9"/>
      <c r="R8" s="9"/>
      <c r="S8" s="9"/>
      <c r="T8" s="9"/>
      <c r="U8" s="9"/>
      <c r="V8" s="9"/>
      <c r="W8" s="9"/>
      <c r="X8" s="9"/>
    </row>
    <row r="9" spans="2:24" ht="59.1" customHeight="1">
      <c r="B9" s="63" t="s">
        <v>15</v>
      </c>
      <c r="C9" s="63"/>
      <c r="D9" s="63"/>
      <c r="E9" s="63"/>
      <c r="F9" s="63"/>
      <c r="G9" s="63"/>
      <c r="H9" s="63"/>
      <c r="I9" s="63"/>
      <c r="J9" s="9"/>
      <c r="K9" s="9"/>
      <c r="L9" s="9"/>
      <c r="M9" s="9"/>
      <c r="N9" s="9"/>
      <c r="O9" s="9"/>
      <c r="P9" s="9"/>
      <c r="Q9" s="9"/>
      <c r="R9" s="9"/>
      <c r="S9" s="9"/>
      <c r="T9" s="9"/>
      <c r="U9" s="9"/>
      <c r="V9" s="9"/>
      <c r="W9" s="9"/>
      <c r="X9" s="9"/>
    </row>
    <row r="10" spans="2:24" ht="18.75">
      <c r="B10" s="10"/>
      <c r="C10" s="11"/>
      <c r="D10" s="11"/>
      <c r="E10" s="8"/>
      <c r="F10" s="8"/>
      <c r="G10" s="8"/>
      <c r="H10" s="8"/>
      <c r="I10" s="8"/>
      <c r="J10" s="9"/>
      <c r="K10" s="9"/>
      <c r="L10" s="9"/>
      <c r="M10" s="9"/>
      <c r="N10" s="9"/>
      <c r="O10" s="9"/>
      <c r="P10" s="9"/>
      <c r="Q10" s="9"/>
      <c r="R10" s="9"/>
      <c r="S10" s="9"/>
      <c r="T10" s="9"/>
      <c r="U10" s="9"/>
      <c r="V10" s="9"/>
      <c r="W10" s="9"/>
      <c r="X10" s="9"/>
    </row>
    <row r="11" spans="2:24" s="1" customFormat="1" ht="16.5" customHeight="1">
      <c r="B11" s="12" t="s">
        <v>1</v>
      </c>
      <c r="C11" s="12"/>
      <c r="D11" s="12"/>
      <c r="E11" s="12"/>
      <c r="F11" s="12"/>
      <c r="G11" s="12"/>
      <c r="H11" s="12"/>
      <c r="I11" s="12"/>
      <c r="J11" s="12"/>
      <c r="K11" s="12"/>
      <c r="L11" s="12"/>
      <c r="M11" s="12"/>
      <c r="N11" s="12"/>
      <c r="O11" s="12"/>
      <c r="P11" s="12"/>
      <c r="Q11" s="12"/>
      <c r="R11" s="12"/>
      <c r="S11" s="12"/>
      <c r="T11" s="12"/>
      <c r="U11" s="12"/>
      <c r="V11" s="12"/>
      <c r="W11" s="12"/>
      <c r="X11" s="12"/>
    </row>
    <row r="12" spans="2:24" ht="31.5" customHeight="1" thickBot="1">
      <c r="B12" s="12" t="s">
        <v>9</v>
      </c>
      <c r="C12" s="12"/>
      <c r="D12" s="12"/>
      <c r="E12" s="12"/>
      <c r="F12" s="12"/>
      <c r="G12" s="12"/>
      <c r="H12" s="12"/>
      <c r="I12" s="12"/>
      <c r="J12" s="12"/>
      <c r="K12" s="12"/>
      <c r="L12" s="12"/>
      <c r="M12" s="12"/>
      <c r="N12" s="12"/>
      <c r="O12" s="12"/>
      <c r="P12" s="12"/>
      <c r="Q12" s="12"/>
      <c r="R12" s="12"/>
      <c r="S12" s="12"/>
      <c r="T12" s="9"/>
      <c r="U12" s="9"/>
      <c r="V12" s="9"/>
      <c r="W12" s="9"/>
      <c r="X12" s="9"/>
    </row>
    <row r="13" spans="2:24" ht="60.6" customHeight="1">
      <c r="B13" s="64" t="s">
        <v>7</v>
      </c>
      <c r="C13" s="67" t="s">
        <v>13</v>
      </c>
      <c r="D13" s="70" t="s">
        <v>14</v>
      </c>
      <c r="E13" s="71"/>
      <c r="F13" s="72"/>
      <c r="G13" s="70" t="s">
        <v>12</v>
      </c>
      <c r="H13" s="71"/>
      <c r="I13" s="72"/>
      <c r="J13" s="91">
        <v>2025</v>
      </c>
      <c r="K13" s="85"/>
      <c r="L13" s="91">
        <v>2026</v>
      </c>
      <c r="M13" s="85"/>
      <c r="N13" s="84">
        <v>2027</v>
      </c>
      <c r="O13" s="85"/>
      <c r="P13" s="91">
        <v>2028</v>
      </c>
      <c r="Q13" s="85"/>
      <c r="R13" s="84">
        <v>2029</v>
      </c>
      <c r="S13" s="85"/>
      <c r="T13" s="9"/>
      <c r="U13" s="9"/>
      <c r="V13" s="9"/>
      <c r="W13" s="9"/>
      <c r="X13" s="9"/>
    </row>
    <row r="14" spans="2:24" ht="57.6" customHeight="1" thickBot="1">
      <c r="B14" s="65"/>
      <c r="C14" s="68"/>
      <c r="D14" s="73"/>
      <c r="E14" s="74"/>
      <c r="F14" s="75"/>
      <c r="G14" s="73"/>
      <c r="H14" s="74"/>
      <c r="I14" s="75"/>
      <c r="J14" s="88" t="s">
        <v>16</v>
      </c>
      <c r="K14" s="88"/>
      <c r="L14" s="88"/>
      <c r="M14" s="88"/>
      <c r="N14" s="88"/>
      <c r="O14" s="88"/>
      <c r="P14" s="88"/>
      <c r="Q14" s="88"/>
      <c r="R14" s="88"/>
      <c r="S14" s="87"/>
      <c r="T14" s="9"/>
      <c r="U14" s="9"/>
      <c r="V14" s="9"/>
      <c r="W14" s="9"/>
      <c r="X14" s="9"/>
    </row>
    <row r="15" spans="2:24" ht="12.6" customHeight="1">
      <c r="B15" s="65"/>
      <c r="C15" s="68"/>
      <c r="D15" s="76" t="s">
        <v>6</v>
      </c>
      <c r="E15" s="76" t="s">
        <v>17</v>
      </c>
      <c r="F15" s="76" t="s">
        <v>2</v>
      </c>
      <c r="G15" s="78" t="s">
        <v>3</v>
      </c>
      <c r="H15" s="80" t="s">
        <v>17</v>
      </c>
      <c r="I15" s="82" t="s">
        <v>2</v>
      </c>
      <c r="J15" s="92" t="s">
        <v>17</v>
      </c>
      <c r="K15" s="86" t="s">
        <v>4</v>
      </c>
      <c r="L15" s="92" t="s">
        <v>17</v>
      </c>
      <c r="M15" s="86" t="s">
        <v>4</v>
      </c>
      <c r="N15" s="89" t="s">
        <v>17</v>
      </c>
      <c r="O15" s="86" t="s">
        <v>4</v>
      </c>
      <c r="P15" s="92" t="s">
        <v>18</v>
      </c>
      <c r="Q15" s="86" t="s">
        <v>4</v>
      </c>
      <c r="R15" s="89" t="s">
        <v>17</v>
      </c>
      <c r="S15" s="86" t="s">
        <v>4</v>
      </c>
      <c r="T15" s="9"/>
      <c r="U15" s="9"/>
      <c r="V15" s="9"/>
      <c r="W15" s="9"/>
      <c r="X15" s="9"/>
    </row>
    <row r="16" spans="2:24" ht="47.1" customHeight="1" thickBot="1">
      <c r="B16" s="66"/>
      <c r="C16" s="69"/>
      <c r="D16" s="77"/>
      <c r="E16" s="77"/>
      <c r="F16" s="77"/>
      <c r="G16" s="79"/>
      <c r="H16" s="81"/>
      <c r="I16" s="83"/>
      <c r="J16" s="93"/>
      <c r="K16" s="87"/>
      <c r="L16" s="93"/>
      <c r="M16" s="87"/>
      <c r="N16" s="90"/>
      <c r="O16" s="87"/>
      <c r="P16" s="93"/>
      <c r="Q16" s="87"/>
      <c r="R16" s="90"/>
      <c r="S16" s="87"/>
      <c r="T16" s="9"/>
      <c r="U16" s="9"/>
      <c r="V16" s="9"/>
      <c r="W16" s="9"/>
      <c r="X16" s="9"/>
    </row>
    <row r="17" spans="2:24" ht="37.5">
      <c r="B17" s="13">
        <v>1</v>
      </c>
      <c r="C17" s="49" t="s">
        <v>22</v>
      </c>
      <c r="D17" s="14">
        <v>550000</v>
      </c>
      <c r="E17" s="15">
        <v>412500</v>
      </c>
      <c r="F17" s="16">
        <v>137500</v>
      </c>
      <c r="G17" s="14">
        <f>SUM(H17:I17)</f>
        <v>68832.740000000005</v>
      </c>
      <c r="H17" s="17">
        <v>51624.55</v>
      </c>
      <c r="I17" s="16">
        <v>17208.189999999999</v>
      </c>
      <c r="J17" s="53">
        <v>43968.75</v>
      </c>
      <c r="K17" s="54">
        <v>14656.25</v>
      </c>
      <c r="L17" s="53">
        <v>75375</v>
      </c>
      <c r="M17" s="59">
        <v>25125</v>
      </c>
      <c r="N17" s="53">
        <v>75375</v>
      </c>
      <c r="O17" s="59">
        <v>25125</v>
      </c>
      <c r="P17" s="53">
        <v>75375</v>
      </c>
      <c r="Q17" s="59">
        <v>25125</v>
      </c>
      <c r="R17" s="53">
        <v>35625</v>
      </c>
      <c r="S17" s="59">
        <v>11875</v>
      </c>
      <c r="T17" s="9"/>
      <c r="U17" s="9"/>
      <c r="V17" s="9"/>
      <c r="W17" s="9"/>
      <c r="X17" s="9"/>
    </row>
    <row r="18" spans="2:24" ht="18.75">
      <c r="B18" s="19">
        <v>2</v>
      </c>
      <c r="C18" s="50" t="s">
        <v>23</v>
      </c>
      <c r="D18" s="21">
        <v>130000</v>
      </c>
      <c r="E18" s="22">
        <v>97500</v>
      </c>
      <c r="F18" s="23">
        <v>32500</v>
      </c>
      <c r="G18" s="21">
        <f t="shared" ref="G18:G26" si="0">SUM(H18:I18)</f>
        <v>0</v>
      </c>
      <c r="H18" s="24">
        <v>0</v>
      </c>
      <c r="I18" s="23">
        <v>0</v>
      </c>
      <c r="J18" s="55">
        <v>19597.5</v>
      </c>
      <c r="K18" s="56">
        <v>6532.5</v>
      </c>
      <c r="L18" s="55">
        <v>19597.5</v>
      </c>
      <c r="M18" s="56">
        <v>6532.5</v>
      </c>
      <c r="N18" s="55">
        <v>19597.5</v>
      </c>
      <c r="O18" s="56">
        <v>6532.5</v>
      </c>
      <c r="P18" s="55">
        <v>19597.5</v>
      </c>
      <c r="Q18" s="56">
        <v>6532.5</v>
      </c>
      <c r="R18" s="55">
        <v>19110</v>
      </c>
      <c r="S18" s="56">
        <v>6370</v>
      </c>
      <c r="T18" s="9"/>
      <c r="U18" s="9"/>
      <c r="V18" s="9"/>
      <c r="W18" s="9"/>
      <c r="X18" s="9"/>
    </row>
    <row r="19" spans="2:24" ht="18.75">
      <c r="B19" s="19">
        <v>3</v>
      </c>
      <c r="C19" s="20"/>
      <c r="D19" s="21">
        <f t="shared" ref="D19:D25" si="1">SUM(E19:F19)</f>
        <v>0</v>
      </c>
      <c r="E19" s="22"/>
      <c r="F19" s="23"/>
      <c r="G19" s="21">
        <f t="shared" si="0"/>
        <v>0</v>
      </c>
      <c r="H19" s="24"/>
      <c r="I19" s="23"/>
      <c r="J19" s="18"/>
      <c r="K19" s="25"/>
      <c r="L19" s="18"/>
      <c r="M19" s="25"/>
      <c r="N19" s="18"/>
      <c r="O19" s="25"/>
      <c r="P19" s="18"/>
      <c r="Q19" s="25"/>
      <c r="R19" s="18"/>
      <c r="S19" s="25"/>
      <c r="T19" s="9"/>
      <c r="U19" s="9"/>
      <c r="V19" s="9"/>
      <c r="W19" s="9"/>
      <c r="X19" s="9"/>
    </row>
    <row r="20" spans="2:24" ht="18.75">
      <c r="B20" s="26">
        <v>4</v>
      </c>
      <c r="C20" s="20"/>
      <c r="D20" s="21">
        <f t="shared" si="1"/>
        <v>0</v>
      </c>
      <c r="E20" s="22"/>
      <c r="F20" s="23"/>
      <c r="G20" s="21">
        <f t="shared" si="0"/>
        <v>0</v>
      </c>
      <c r="H20" s="24"/>
      <c r="I20" s="23"/>
      <c r="J20" s="18"/>
      <c r="K20" s="25"/>
      <c r="L20" s="18"/>
      <c r="M20" s="25"/>
      <c r="N20" s="18"/>
      <c r="O20" s="25"/>
      <c r="P20" s="18"/>
      <c r="Q20" s="25"/>
      <c r="R20" s="18"/>
      <c r="S20" s="25"/>
      <c r="T20" s="9"/>
      <c r="U20" s="9"/>
      <c r="V20" s="9"/>
      <c r="W20" s="9"/>
      <c r="X20" s="9"/>
    </row>
    <row r="21" spans="2:24" ht="18.75">
      <c r="B21" s="19">
        <v>5</v>
      </c>
      <c r="C21" s="20"/>
      <c r="D21" s="21">
        <f t="shared" si="1"/>
        <v>0</v>
      </c>
      <c r="E21" s="22"/>
      <c r="F21" s="23"/>
      <c r="G21" s="21">
        <f t="shared" si="0"/>
        <v>0</v>
      </c>
      <c r="H21" s="24"/>
      <c r="I21" s="23"/>
      <c r="J21" s="18"/>
      <c r="K21" s="25"/>
      <c r="L21" s="18"/>
      <c r="M21" s="25"/>
      <c r="N21" s="18"/>
      <c r="O21" s="25"/>
      <c r="P21" s="18"/>
      <c r="Q21" s="25"/>
      <c r="R21" s="18"/>
      <c r="S21" s="25"/>
      <c r="T21" s="9"/>
      <c r="U21" s="9"/>
      <c r="V21" s="9"/>
      <c r="W21" s="9"/>
      <c r="X21" s="9"/>
    </row>
    <row r="22" spans="2:24" ht="18.75">
      <c r="B22" s="27">
        <v>6</v>
      </c>
      <c r="C22" s="20"/>
      <c r="D22" s="21">
        <f t="shared" si="1"/>
        <v>0</v>
      </c>
      <c r="E22" s="22"/>
      <c r="F22" s="23"/>
      <c r="G22" s="21">
        <f t="shared" si="0"/>
        <v>0</v>
      </c>
      <c r="H22" s="24"/>
      <c r="I22" s="23"/>
      <c r="J22" s="18"/>
      <c r="K22" s="25"/>
      <c r="L22" s="18"/>
      <c r="M22" s="25"/>
      <c r="N22" s="18"/>
      <c r="O22" s="25"/>
      <c r="P22" s="18"/>
      <c r="Q22" s="25"/>
      <c r="R22" s="18"/>
      <c r="S22" s="25"/>
      <c r="T22" s="9"/>
      <c r="U22" s="9"/>
      <c r="V22" s="9"/>
      <c r="W22" s="9"/>
      <c r="X22" s="9"/>
    </row>
    <row r="23" spans="2:24" ht="18.75">
      <c r="B23" s="19">
        <v>7</v>
      </c>
      <c r="C23" s="20"/>
      <c r="D23" s="21">
        <f t="shared" si="1"/>
        <v>0</v>
      </c>
      <c r="E23" s="22"/>
      <c r="F23" s="23"/>
      <c r="G23" s="21">
        <f t="shared" si="0"/>
        <v>0</v>
      </c>
      <c r="H23" s="24"/>
      <c r="I23" s="23"/>
      <c r="J23" s="18"/>
      <c r="K23" s="25"/>
      <c r="L23" s="18"/>
      <c r="M23" s="25"/>
      <c r="N23" s="18"/>
      <c r="O23" s="25"/>
      <c r="P23" s="18"/>
      <c r="Q23" s="25"/>
      <c r="R23" s="18"/>
      <c r="S23" s="25"/>
      <c r="T23" s="9"/>
      <c r="U23" s="9"/>
      <c r="V23" s="9"/>
      <c r="W23" s="9"/>
      <c r="X23" s="9"/>
    </row>
    <row r="24" spans="2:24" ht="18.75">
      <c r="B24" s="19">
        <v>8</v>
      </c>
      <c r="C24" s="20"/>
      <c r="D24" s="21">
        <f t="shared" si="1"/>
        <v>0</v>
      </c>
      <c r="E24" s="22"/>
      <c r="F24" s="23"/>
      <c r="G24" s="21">
        <f t="shared" si="0"/>
        <v>0</v>
      </c>
      <c r="H24" s="24"/>
      <c r="I24" s="23"/>
      <c r="J24" s="18"/>
      <c r="K24" s="25"/>
      <c r="L24" s="18"/>
      <c r="M24" s="25"/>
      <c r="N24" s="18"/>
      <c r="O24" s="25"/>
      <c r="P24" s="18"/>
      <c r="Q24" s="25"/>
      <c r="R24" s="18"/>
      <c r="S24" s="25"/>
      <c r="T24" s="9"/>
      <c r="U24" s="9"/>
      <c r="V24" s="9"/>
      <c r="W24" s="9"/>
      <c r="X24" s="9"/>
    </row>
    <row r="25" spans="2:24" ht="18.75">
      <c r="B25" s="27">
        <v>9</v>
      </c>
      <c r="C25" s="20"/>
      <c r="D25" s="21">
        <f t="shared" si="1"/>
        <v>0</v>
      </c>
      <c r="E25" s="22"/>
      <c r="F25" s="23"/>
      <c r="G25" s="21">
        <f t="shared" si="0"/>
        <v>0</v>
      </c>
      <c r="H25" s="24"/>
      <c r="I25" s="23"/>
      <c r="J25" s="18"/>
      <c r="K25" s="25"/>
      <c r="L25" s="18"/>
      <c r="M25" s="25"/>
      <c r="N25" s="18"/>
      <c r="O25" s="25"/>
      <c r="P25" s="18"/>
      <c r="Q25" s="25"/>
      <c r="R25" s="18"/>
      <c r="S25" s="25"/>
      <c r="T25" s="9"/>
      <c r="U25" s="9"/>
      <c r="V25" s="9"/>
      <c r="W25" s="9"/>
      <c r="X25" s="9"/>
    </row>
    <row r="26" spans="2:24" ht="19.5" thickBot="1">
      <c r="B26" s="19">
        <v>10</v>
      </c>
      <c r="C26" s="20"/>
      <c r="D26" s="28">
        <f>SUM(E26:F26)</f>
        <v>0</v>
      </c>
      <c r="E26" s="29"/>
      <c r="F26" s="30"/>
      <c r="G26" s="28">
        <f t="shared" si="0"/>
        <v>0</v>
      </c>
      <c r="H26" s="31"/>
      <c r="I26" s="30"/>
      <c r="J26" s="57"/>
      <c r="K26" s="58"/>
      <c r="L26" s="57"/>
      <c r="M26" s="58"/>
      <c r="N26" s="57"/>
      <c r="O26" s="58"/>
      <c r="P26" s="57"/>
      <c r="Q26" s="58"/>
      <c r="R26" s="57"/>
      <c r="S26" s="58"/>
      <c r="T26" s="9"/>
      <c r="U26" s="9"/>
      <c r="V26" s="9"/>
      <c r="W26" s="9"/>
      <c r="X26" s="9"/>
    </row>
    <row r="27" spans="2:24" ht="19.5" thickBot="1">
      <c r="B27" s="32"/>
      <c r="C27" s="33" t="s">
        <v>5</v>
      </c>
      <c r="D27" s="34">
        <f t="shared" ref="D27:I27" si="2">SUM(D17:D26)</f>
        <v>680000</v>
      </c>
      <c r="E27" s="35">
        <f t="shared" si="2"/>
        <v>510000</v>
      </c>
      <c r="F27" s="34">
        <f t="shared" si="2"/>
        <v>170000</v>
      </c>
      <c r="G27" s="36">
        <f t="shared" si="2"/>
        <v>68832.740000000005</v>
      </c>
      <c r="H27" s="37">
        <f t="shared" si="2"/>
        <v>51624.55</v>
      </c>
      <c r="I27" s="38">
        <f t="shared" si="2"/>
        <v>17208.189999999999</v>
      </c>
      <c r="J27" s="39">
        <f t="shared" ref="J27:S27" si="3">SUM(J17:J26)</f>
        <v>63566.25</v>
      </c>
      <c r="K27" s="39">
        <f t="shared" si="3"/>
        <v>21188.75</v>
      </c>
      <c r="L27" s="39">
        <f t="shared" si="3"/>
        <v>94972.5</v>
      </c>
      <c r="M27" s="39">
        <f t="shared" si="3"/>
        <v>31657.5</v>
      </c>
      <c r="N27" s="40">
        <f t="shared" si="3"/>
        <v>94972.5</v>
      </c>
      <c r="O27" s="39">
        <f t="shared" si="3"/>
        <v>31657.5</v>
      </c>
      <c r="P27" s="39">
        <f t="shared" si="3"/>
        <v>94972.5</v>
      </c>
      <c r="Q27" s="39">
        <f t="shared" si="3"/>
        <v>31657.5</v>
      </c>
      <c r="R27" s="40">
        <f t="shared" si="3"/>
        <v>54735</v>
      </c>
      <c r="S27" s="39">
        <f t="shared" si="3"/>
        <v>18245</v>
      </c>
      <c r="T27" s="9"/>
      <c r="U27" s="9"/>
      <c r="V27" s="9"/>
      <c r="W27" s="9"/>
      <c r="X27" s="9"/>
    </row>
    <row r="28" spans="2:24" ht="18.75">
      <c r="B28" s="9"/>
      <c r="C28" s="11"/>
      <c r="D28" s="11"/>
      <c r="E28" s="8"/>
      <c r="F28" s="8"/>
      <c r="G28" s="8"/>
      <c r="H28" s="8"/>
      <c r="I28" s="8"/>
      <c r="J28" s="9"/>
      <c r="K28" s="9"/>
      <c r="L28" s="9"/>
      <c r="M28" s="9"/>
      <c r="N28" s="9"/>
      <c r="O28" s="9"/>
      <c r="P28" s="9"/>
      <c r="Q28" s="9"/>
      <c r="R28" s="9"/>
      <c r="S28" s="9"/>
      <c r="T28" s="9"/>
      <c r="U28" s="9"/>
      <c r="V28" s="9"/>
      <c r="W28" s="9"/>
      <c r="X28" s="9"/>
    </row>
    <row r="29" spans="2:24" ht="23.25">
      <c r="B29" s="45" t="s">
        <v>10</v>
      </c>
      <c r="C29" s="11"/>
      <c r="D29" s="11"/>
      <c r="E29" s="8"/>
      <c r="F29" s="8"/>
      <c r="G29" s="8"/>
      <c r="H29" s="8"/>
      <c r="I29" s="8"/>
      <c r="J29" s="9"/>
      <c r="K29" s="9"/>
      <c r="L29" s="9"/>
      <c r="M29" s="9"/>
      <c r="N29" s="9"/>
      <c r="O29" s="9"/>
      <c r="P29" s="9"/>
      <c r="Q29" s="9"/>
      <c r="R29" s="9"/>
      <c r="S29" s="9"/>
      <c r="T29" s="9"/>
      <c r="U29" s="9"/>
      <c r="V29" s="9"/>
      <c r="W29" s="9"/>
      <c r="X29" s="9"/>
    </row>
    <row r="30" spans="2:24" ht="18.75">
      <c r="B30" s="9" t="s">
        <v>8</v>
      </c>
      <c r="C30" s="11"/>
      <c r="D30" s="11"/>
      <c r="E30" s="8"/>
      <c r="F30" s="8"/>
      <c r="G30" s="8"/>
      <c r="H30" s="8"/>
      <c r="I30" s="8"/>
      <c r="J30" s="9"/>
      <c r="K30" s="9"/>
      <c r="L30" s="9"/>
      <c r="M30" s="9"/>
      <c r="N30" s="9"/>
      <c r="O30" s="9"/>
      <c r="P30" s="9"/>
      <c r="Q30" s="9"/>
      <c r="R30" s="9"/>
      <c r="S30" s="9"/>
      <c r="T30" s="9"/>
      <c r="U30" s="9"/>
      <c r="V30" s="9"/>
      <c r="W30" s="9"/>
      <c r="X30" s="9"/>
    </row>
    <row r="31" spans="2:24" ht="18.75">
      <c r="B31" s="9"/>
      <c r="C31" s="11"/>
      <c r="D31" s="11"/>
      <c r="E31" s="8"/>
      <c r="F31" s="8"/>
      <c r="G31" s="8"/>
      <c r="H31" s="8"/>
      <c r="I31" s="8"/>
      <c r="J31" s="9"/>
      <c r="K31" s="9"/>
      <c r="L31" s="9"/>
      <c r="M31" s="9"/>
      <c r="N31" s="9"/>
      <c r="O31" s="9"/>
      <c r="P31" s="9"/>
      <c r="Q31" s="9"/>
      <c r="R31" s="9"/>
      <c r="S31" s="9"/>
      <c r="T31" s="9"/>
      <c r="U31" s="9"/>
      <c r="V31" s="9"/>
      <c r="W31" s="9"/>
      <c r="X31" s="9"/>
    </row>
    <row r="32" spans="2:24" ht="18.75">
      <c r="B32" s="9" t="s">
        <v>1</v>
      </c>
      <c r="C32" s="11"/>
      <c r="D32" s="11"/>
      <c r="E32" s="8"/>
      <c r="F32" s="8"/>
      <c r="G32" s="8"/>
      <c r="H32" s="8"/>
      <c r="I32" s="8"/>
      <c r="J32" s="9"/>
      <c r="K32" s="9"/>
      <c r="L32" s="9"/>
      <c r="M32" s="9"/>
      <c r="N32" s="9"/>
      <c r="O32" s="9"/>
      <c r="P32" s="9"/>
      <c r="Q32" s="9"/>
      <c r="R32" s="9"/>
      <c r="S32" s="9"/>
      <c r="T32" s="9"/>
      <c r="U32" s="9"/>
      <c r="V32" s="9"/>
      <c r="W32" s="9"/>
      <c r="X32" s="9"/>
    </row>
    <row r="33" spans="2:24" ht="18.75">
      <c r="B33" s="9"/>
      <c r="C33" s="11"/>
      <c r="D33" s="11"/>
      <c r="E33" s="8"/>
      <c r="F33" s="8"/>
      <c r="G33" s="8"/>
      <c r="H33" s="8"/>
      <c r="I33" s="8"/>
      <c r="J33" s="9"/>
      <c r="K33" s="9"/>
      <c r="L33" s="9"/>
      <c r="M33" s="9"/>
      <c r="N33" s="9"/>
      <c r="O33" s="9"/>
      <c r="P33" s="9"/>
      <c r="Q33" s="9"/>
      <c r="R33" s="9"/>
      <c r="S33" s="9"/>
      <c r="T33" s="9"/>
      <c r="U33" s="9"/>
      <c r="V33" s="9"/>
      <c r="W33" s="9"/>
      <c r="X33" s="9"/>
    </row>
    <row r="34" spans="2:24" ht="141.94999999999999" customHeight="1">
      <c r="B34" s="46" t="s">
        <v>7</v>
      </c>
      <c r="C34" s="46" t="s">
        <v>13</v>
      </c>
      <c r="D34" s="46" t="s">
        <v>19</v>
      </c>
      <c r="E34" s="47" t="s">
        <v>20</v>
      </c>
      <c r="F34" s="48" t="s">
        <v>21</v>
      </c>
      <c r="G34" s="12"/>
      <c r="H34" s="8"/>
      <c r="I34" s="8"/>
      <c r="J34" s="9"/>
      <c r="K34" s="9"/>
      <c r="L34" s="9"/>
      <c r="M34" s="9"/>
      <c r="N34" s="9"/>
      <c r="O34" s="9"/>
      <c r="P34" s="9"/>
      <c r="Q34" s="9"/>
      <c r="R34" s="9"/>
      <c r="S34" s="9"/>
      <c r="T34" s="9"/>
      <c r="U34" s="9"/>
      <c r="V34" s="9"/>
      <c r="W34" s="9"/>
      <c r="X34" s="9"/>
    </row>
    <row r="35" spans="2:24" ht="37.5">
      <c r="B35" s="41">
        <v>1</v>
      </c>
      <c r="C35" s="42" t="s">
        <v>22</v>
      </c>
      <c r="D35" s="52">
        <v>43968.75</v>
      </c>
      <c r="E35" s="52">
        <v>31406.25</v>
      </c>
      <c r="F35" s="52">
        <v>75375</v>
      </c>
      <c r="G35" s="12"/>
      <c r="H35" s="8"/>
      <c r="I35" s="8"/>
      <c r="J35" s="9"/>
      <c r="K35" s="9"/>
      <c r="L35" s="9"/>
      <c r="M35" s="9"/>
      <c r="N35" s="9"/>
      <c r="O35" s="9"/>
      <c r="P35" s="9"/>
      <c r="Q35" s="9"/>
      <c r="R35" s="9"/>
      <c r="S35" s="9"/>
      <c r="T35" s="9"/>
      <c r="U35" s="9"/>
      <c r="V35" s="9"/>
      <c r="W35" s="9"/>
      <c r="X35" s="9"/>
    </row>
    <row r="36" spans="2:24" ht="18.75">
      <c r="B36" s="41">
        <v>2</v>
      </c>
      <c r="C36" s="42" t="s">
        <v>23</v>
      </c>
      <c r="D36" s="51">
        <v>19597.5</v>
      </c>
      <c r="E36" s="52">
        <v>0</v>
      </c>
      <c r="F36" s="52">
        <v>19597.5</v>
      </c>
      <c r="G36" s="12"/>
      <c r="H36" s="8"/>
      <c r="I36" s="8"/>
      <c r="J36" s="9"/>
      <c r="K36" s="9"/>
      <c r="L36" s="9"/>
      <c r="M36" s="9"/>
      <c r="N36" s="9"/>
      <c r="O36" s="9"/>
      <c r="P36" s="9"/>
      <c r="Q36" s="9"/>
      <c r="R36" s="9"/>
      <c r="S36" s="9"/>
      <c r="T36" s="9"/>
      <c r="U36" s="9"/>
      <c r="V36" s="9"/>
      <c r="W36" s="9"/>
      <c r="X36" s="9"/>
    </row>
    <row r="37" spans="2:24" ht="18.75">
      <c r="B37" s="41">
        <v>3</v>
      </c>
      <c r="C37" s="42"/>
      <c r="D37" s="42"/>
      <c r="E37" s="43"/>
      <c r="F37" s="43"/>
      <c r="G37" s="12"/>
      <c r="H37" s="8"/>
      <c r="I37" s="8"/>
      <c r="J37" s="9"/>
      <c r="K37" s="9"/>
      <c r="L37" s="9"/>
      <c r="M37" s="9"/>
      <c r="N37" s="9"/>
      <c r="O37" s="9"/>
      <c r="P37" s="9"/>
      <c r="Q37" s="9"/>
      <c r="R37" s="9"/>
      <c r="S37" s="9"/>
      <c r="T37" s="9"/>
      <c r="U37" s="9"/>
      <c r="V37" s="9"/>
      <c r="W37" s="9"/>
      <c r="X37" s="9"/>
    </row>
    <row r="38" spans="2:24" ht="18.75">
      <c r="B38" s="41">
        <v>4</v>
      </c>
      <c r="C38" s="42"/>
      <c r="D38" s="42"/>
      <c r="E38" s="43"/>
      <c r="F38" s="43"/>
      <c r="G38" s="12"/>
      <c r="H38" s="8"/>
      <c r="I38" s="8"/>
      <c r="J38" s="9"/>
      <c r="K38" s="9"/>
      <c r="L38" s="9"/>
      <c r="M38" s="9"/>
      <c r="N38" s="9"/>
      <c r="O38" s="9"/>
      <c r="P38" s="9"/>
      <c r="Q38" s="9"/>
      <c r="R38" s="9"/>
      <c r="S38" s="9"/>
      <c r="T38" s="9"/>
      <c r="U38" s="9"/>
      <c r="V38" s="9"/>
      <c r="W38" s="9"/>
      <c r="X38" s="9"/>
    </row>
    <row r="39" spans="2:24" ht="18.75">
      <c r="B39" s="41">
        <v>5</v>
      </c>
      <c r="C39" s="42"/>
      <c r="D39" s="42"/>
      <c r="E39" s="43"/>
      <c r="F39" s="43"/>
      <c r="G39" s="12"/>
      <c r="H39" s="8"/>
      <c r="I39" s="8"/>
      <c r="J39" s="9"/>
      <c r="K39" s="9"/>
      <c r="L39" s="9"/>
      <c r="M39" s="9"/>
      <c r="N39" s="9"/>
      <c r="O39" s="9"/>
      <c r="P39" s="9"/>
      <c r="Q39" s="9"/>
      <c r="R39" s="9"/>
      <c r="S39" s="9"/>
      <c r="T39" s="9"/>
      <c r="U39" s="9"/>
      <c r="V39" s="9"/>
      <c r="W39" s="9"/>
      <c r="X39" s="9"/>
    </row>
    <row r="40" spans="2:24" ht="18.75">
      <c r="B40" s="41">
        <v>6</v>
      </c>
      <c r="C40" s="42"/>
      <c r="D40" s="42"/>
      <c r="E40" s="43"/>
      <c r="F40" s="43"/>
      <c r="G40" s="12"/>
      <c r="H40" s="8"/>
      <c r="I40" s="8"/>
      <c r="J40" s="9"/>
      <c r="K40" s="9"/>
      <c r="L40" s="9"/>
      <c r="M40" s="9"/>
      <c r="N40" s="9"/>
      <c r="O40" s="9"/>
      <c r="P40" s="9"/>
      <c r="Q40" s="9"/>
      <c r="R40" s="9"/>
      <c r="S40" s="9"/>
      <c r="T40" s="9"/>
      <c r="U40" s="9"/>
      <c r="V40" s="9"/>
      <c r="W40" s="9"/>
      <c r="X40" s="9"/>
    </row>
    <row r="41" spans="2:24" ht="18.75">
      <c r="B41" s="41">
        <v>7</v>
      </c>
      <c r="C41" s="42"/>
      <c r="D41" s="42"/>
      <c r="E41" s="43"/>
      <c r="F41" s="43"/>
      <c r="G41" s="12"/>
      <c r="H41" s="8"/>
      <c r="I41" s="8"/>
      <c r="J41" s="9"/>
      <c r="K41" s="9"/>
      <c r="L41" s="9"/>
      <c r="M41" s="9"/>
      <c r="N41" s="9"/>
      <c r="O41" s="9"/>
      <c r="P41" s="9"/>
      <c r="Q41" s="9"/>
      <c r="R41" s="9"/>
      <c r="S41" s="9"/>
      <c r="T41" s="9"/>
      <c r="U41" s="9"/>
      <c r="V41" s="9"/>
      <c r="W41" s="9"/>
      <c r="X41" s="9"/>
    </row>
    <row r="42" spans="2:24" ht="18.75">
      <c r="B42" s="41">
        <v>8</v>
      </c>
      <c r="C42" s="42"/>
      <c r="D42" s="42"/>
      <c r="E42" s="43"/>
      <c r="F42" s="43"/>
      <c r="G42" s="12"/>
      <c r="H42" s="8"/>
      <c r="I42" s="8"/>
      <c r="J42" s="9"/>
      <c r="K42" s="9"/>
      <c r="L42" s="9"/>
      <c r="M42" s="9"/>
      <c r="N42" s="9"/>
      <c r="O42" s="9"/>
      <c r="P42" s="9"/>
      <c r="Q42" s="9"/>
      <c r="R42" s="9"/>
      <c r="S42" s="9"/>
      <c r="T42" s="9"/>
      <c r="U42" s="9"/>
      <c r="V42" s="9"/>
      <c r="W42" s="9"/>
      <c r="X42" s="9"/>
    </row>
    <row r="43" spans="2:24" ht="18.75">
      <c r="B43" s="41">
        <v>9</v>
      </c>
      <c r="C43" s="42"/>
      <c r="D43" s="42"/>
      <c r="E43" s="43"/>
      <c r="F43" s="43"/>
      <c r="G43" s="12"/>
      <c r="H43" s="8"/>
      <c r="I43" s="8"/>
      <c r="J43" s="9"/>
      <c r="K43" s="9"/>
      <c r="L43" s="9"/>
      <c r="M43" s="9"/>
      <c r="N43" s="9"/>
      <c r="O43" s="9"/>
      <c r="P43" s="9"/>
      <c r="Q43" s="9"/>
      <c r="R43" s="9"/>
      <c r="S43" s="9"/>
      <c r="T43" s="9"/>
      <c r="U43" s="9"/>
      <c r="V43" s="9"/>
      <c r="W43" s="9"/>
      <c r="X43" s="9"/>
    </row>
    <row r="44" spans="2:24" ht="18.75">
      <c r="B44" s="41">
        <v>10</v>
      </c>
      <c r="C44" s="42"/>
      <c r="D44" s="42"/>
      <c r="E44" s="43"/>
      <c r="F44" s="43"/>
      <c r="G44" s="12"/>
      <c r="H44" s="8"/>
      <c r="I44" s="8"/>
      <c r="J44" s="9"/>
      <c r="K44" s="9"/>
      <c r="L44" s="9"/>
      <c r="M44" s="9"/>
      <c r="N44" s="9"/>
      <c r="O44" s="9"/>
      <c r="P44" s="9"/>
      <c r="Q44" s="9"/>
      <c r="R44" s="9"/>
      <c r="S44" s="9"/>
      <c r="T44" s="9"/>
      <c r="U44" s="9"/>
      <c r="V44" s="9"/>
      <c r="W44" s="9"/>
      <c r="X44" s="9"/>
    </row>
    <row r="45" spans="2:24" ht="18.75">
      <c r="B45" s="9"/>
      <c r="C45" s="11"/>
      <c r="D45" s="11"/>
      <c r="E45" s="8"/>
      <c r="F45" s="8"/>
      <c r="G45" s="12"/>
      <c r="H45" s="8"/>
      <c r="I45" s="8"/>
      <c r="J45" s="9"/>
      <c r="K45" s="9"/>
      <c r="L45" s="9"/>
      <c r="M45" s="9"/>
      <c r="N45" s="9"/>
      <c r="O45" s="9"/>
      <c r="P45" s="9"/>
      <c r="Q45" s="9"/>
      <c r="R45" s="9"/>
      <c r="S45" s="9"/>
      <c r="T45" s="9"/>
      <c r="U45" s="9"/>
      <c r="V45" s="9"/>
      <c r="W45" s="9"/>
      <c r="X45" s="9"/>
    </row>
    <row r="46" spans="2:24" ht="18.75">
      <c r="B46" s="9"/>
      <c r="C46" s="11"/>
      <c r="D46" s="11"/>
      <c r="E46" s="8"/>
      <c r="F46" s="8"/>
      <c r="G46" s="8"/>
      <c r="H46" s="8"/>
      <c r="I46" s="8"/>
      <c r="J46" s="9"/>
      <c r="K46" s="9"/>
      <c r="L46" s="9"/>
      <c r="M46" s="9"/>
      <c r="N46" s="9"/>
      <c r="O46" s="9"/>
      <c r="P46" s="9"/>
      <c r="Q46" s="9"/>
      <c r="R46" s="9"/>
      <c r="S46" s="9"/>
      <c r="T46" s="9"/>
      <c r="U46" s="9"/>
      <c r="V46" s="9"/>
      <c r="W46" s="9"/>
      <c r="X46" s="9"/>
    </row>
    <row r="47" spans="2:24" ht="18.75">
      <c r="B47" s="9" t="s">
        <v>24</v>
      </c>
      <c r="C47" s="11"/>
      <c r="D47" s="11"/>
      <c r="E47" s="8"/>
      <c r="F47" s="8"/>
      <c r="G47" s="8"/>
      <c r="H47" s="8"/>
      <c r="I47" s="8"/>
      <c r="J47" s="9"/>
      <c r="K47" s="9"/>
      <c r="L47" s="9"/>
      <c r="M47" s="9"/>
      <c r="N47" s="9"/>
      <c r="O47" s="9"/>
      <c r="P47" s="9"/>
      <c r="Q47" s="9"/>
      <c r="R47" s="9"/>
      <c r="S47" s="9"/>
      <c r="T47" s="9"/>
      <c r="U47" s="9"/>
      <c r="V47" s="9"/>
      <c r="W47" s="9"/>
      <c r="X47" s="9"/>
    </row>
    <row r="48" spans="2:24" ht="18.75">
      <c r="B48" s="9"/>
      <c r="C48" s="11"/>
      <c r="D48" s="11"/>
      <c r="E48" s="8"/>
      <c r="F48" s="8"/>
      <c r="G48" s="8"/>
      <c r="H48" s="8"/>
      <c r="I48" s="8"/>
      <c r="J48" s="9"/>
      <c r="K48" s="9"/>
      <c r="L48" s="9"/>
      <c r="M48" s="9"/>
      <c r="N48" s="9"/>
      <c r="O48" s="9"/>
      <c r="P48" s="9"/>
      <c r="Q48" s="9"/>
      <c r="R48" s="9"/>
      <c r="S48" s="9"/>
      <c r="T48" s="9"/>
      <c r="U48" s="9"/>
      <c r="V48" s="9"/>
      <c r="W48" s="9"/>
      <c r="X48" s="9"/>
    </row>
    <row r="49" spans="2:24" ht="18.75">
      <c r="B49" s="9" t="s">
        <v>25</v>
      </c>
      <c r="C49" s="11"/>
      <c r="D49" s="11"/>
      <c r="E49" s="8"/>
      <c r="F49" s="8"/>
      <c r="G49" s="8"/>
      <c r="H49" s="8"/>
      <c r="I49" s="8"/>
      <c r="J49" s="9"/>
      <c r="K49" s="9"/>
      <c r="L49" s="9"/>
      <c r="M49" s="9"/>
      <c r="N49" s="9"/>
      <c r="O49" s="9"/>
      <c r="P49" s="9"/>
      <c r="Q49" s="9"/>
      <c r="R49" s="9"/>
      <c r="S49" s="9"/>
      <c r="T49" s="9"/>
      <c r="U49" s="9"/>
      <c r="V49" s="9"/>
      <c r="W49" s="9"/>
      <c r="X49" s="9"/>
    </row>
    <row r="50" spans="2:24" ht="18.75">
      <c r="B50" s="9"/>
      <c r="C50" s="11"/>
      <c r="D50" s="11"/>
      <c r="E50" s="8"/>
      <c r="F50" s="8"/>
      <c r="G50" s="8"/>
      <c r="H50" s="8"/>
      <c r="I50" s="8"/>
      <c r="J50" s="9"/>
      <c r="K50" s="9"/>
      <c r="L50" s="9"/>
      <c r="M50" s="9"/>
      <c r="N50" s="9"/>
      <c r="O50" s="9"/>
      <c r="P50" s="9"/>
      <c r="Q50" s="9"/>
      <c r="R50" s="9"/>
      <c r="S50" s="9"/>
      <c r="T50" s="9"/>
      <c r="U50" s="9"/>
      <c r="V50" s="9"/>
      <c r="W50" s="9"/>
      <c r="X50" s="9"/>
    </row>
    <row r="51" spans="2:24" ht="18.75">
      <c r="C51" s="11"/>
      <c r="D51" s="11"/>
      <c r="E51" s="8"/>
      <c r="F51" s="8"/>
      <c r="G51" s="8"/>
      <c r="H51" s="8"/>
      <c r="I51" s="8"/>
      <c r="J51" s="9"/>
      <c r="K51" s="9"/>
      <c r="L51" s="9"/>
      <c r="M51" s="9"/>
      <c r="N51" s="9"/>
      <c r="O51" s="9"/>
      <c r="P51" s="9"/>
      <c r="Q51" s="9"/>
      <c r="R51" s="9"/>
      <c r="S51" s="9"/>
      <c r="T51" s="9"/>
      <c r="U51" s="9"/>
      <c r="V51" s="9"/>
      <c r="W51" s="9"/>
      <c r="X51" s="9"/>
    </row>
    <row r="52" spans="2:24" ht="18.75">
      <c r="B52" s="9"/>
      <c r="C52" s="11"/>
      <c r="D52" s="11"/>
      <c r="E52" s="8"/>
      <c r="F52" s="8"/>
      <c r="G52" s="8"/>
      <c r="H52" s="8"/>
      <c r="I52" s="8"/>
      <c r="J52" s="9"/>
      <c r="K52" s="9"/>
      <c r="L52" s="9"/>
      <c r="M52" s="9"/>
      <c r="N52" s="9"/>
      <c r="O52" s="9"/>
      <c r="P52" s="9"/>
      <c r="Q52" s="9"/>
      <c r="R52" s="9"/>
      <c r="S52" s="9"/>
      <c r="T52" s="9"/>
      <c r="U52" s="9"/>
      <c r="V52" s="9"/>
      <c r="W52" s="9"/>
      <c r="X52" s="9"/>
    </row>
    <row r="53" spans="2:24" ht="18.75">
      <c r="B53" s="9"/>
      <c r="C53" s="11"/>
      <c r="D53" s="11"/>
      <c r="E53" s="8"/>
      <c r="F53" s="8"/>
      <c r="G53" s="8"/>
      <c r="H53" s="8"/>
      <c r="I53" s="8"/>
      <c r="J53" s="9"/>
      <c r="K53" s="9"/>
      <c r="L53" s="9"/>
      <c r="M53" s="9"/>
      <c r="N53" s="9"/>
      <c r="O53" s="9"/>
      <c r="P53" s="9"/>
      <c r="Q53" s="9"/>
      <c r="R53" s="9"/>
      <c r="S53" s="9"/>
      <c r="T53" s="9"/>
      <c r="U53" s="9"/>
      <c r="V53" s="9"/>
      <c r="W53" s="9"/>
      <c r="X53" s="9"/>
    </row>
    <row r="54" spans="2:24" ht="18.75">
      <c r="B54" s="9"/>
      <c r="C54" s="11"/>
      <c r="D54" s="11"/>
      <c r="E54" s="8"/>
      <c r="F54" s="8"/>
      <c r="G54" s="8"/>
      <c r="H54" s="8"/>
      <c r="I54" s="8"/>
      <c r="J54" s="9"/>
      <c r="K54" s="9"/>
      <c r="L54" s="9"/>
      <c r="M54" s="9"/>
      <c r="N54" s="9"/>
      <c r="O54" s="9"/>
      <c r="P54" s="9"/>
      <c r="Q54" s="9"/>
      <c r="R54" s="9"/>
      <c r="S54" s="9"/>
      <c r="T54" s="9"/>
      <c r="U54" s="9"/>
      <c r="V54" s="9"/>
      <c r="W54" s="9"/>
      <c r="X54" s="9"/>
    </row>
    <row r="55" spans="2:24" ht="18.75">
      <c r="B55" s="9"/>
      <c r="C55" s="11"/>
      <c r="D55" s="11"/>
      <c r="E55" s="8"/>
      <c r="F55" s="8"/>
      <c r="G55" s="8"/>
      <c r="H55" s="8"/>
      <c r="I55" s="8"/>
      <c r="J55" s="9"/>
      <c r="K55" s="9"/>
      <c r="L55" s="9"/>
      <c r="M55" s="9"/>
      <c r="N55" s="9"/>
      <c r="O55" s="9"/>
      <c r="P55" s="9"/>
      <c r="Q55" s="9"/>
      <c r="R55" s="9"/>
      <c r="S55" s="9"/>
      <c r="T55" s="9"/>
      <c r="U55" s="9"/>
      <c r="V55" s="9"/>
      <c r="W55" s="9"/>
      <c r="X55" s="9"/>
    </row>
    <row r="66" spans="3:3"/>
  </sheetData>
  <mergeCells count="29">
    <mergeCell ref="R13:S13"/>
    <mergeCell ref="S15:S16"/>
    <mergeCell ref="J14:S14"/>
    <mergeCell ref="N15:N16"/>
    <mergeCell ref="P13:Q13"/>
    <mergeCell ref="R15:R16"/>
    <mergeCell ref="Q15:Q16"/>
    <mergeCell ref="J15:J16"/>
    <mergeCell ref="K15:K16"/>
    <mergeCell ref="L15:L16"/>
    <mergeCell ref="J13:K13"/>
    <mergeCell ref="L13:M13"/>
    <mergeCell ref="M15:M16"/>
    <mergeCell ref="N13:O13"/>
    <mergeCell ref="O15:O16"/>
    <mergeCell ref="P15:P16"/>
    <mergeCell ref="B7:C7"/>
    <mergeCell ref="D7:F7"/>
    <mergeCell ref="B9:I9"/>
    <mergeCell ref="B13:B16"/>
    <mergeCell ref="C13:C16"/>
    <mergeCell ref="G13:I14"/>
    <mergeCell ref="D13:F14"/>
    <mergeCell ref="D15:D16"/>
    <mergeCell ref="E15:E16"/>
    <mergeCell ref="F15:F16"/>
    <mergeCell ref="G15:G16"/>
    <mergeCell ref="H15:H16"/>
    <mergeCell ref="I15:I16"/>
  </mergeCells>
  <hyperlinks>
    <hyperlink ref="C32:D32" r:id="rId1" display="Kaudsed kulud (sh halduskulud ja projekti rakendamist toetavad tegevused nt hanskespetsialist jm - vt ÜM § 21 lg 4-6)" xr:uid="{00000000-0004-0000-0000-000000000000}"/>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maksete prognoos</vt:lpstr>
    </vt:vector>
  </TitlesOfParts>
  <Company>Sotsiaalministeerium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katrin.soopalu</dc:creator>
  <cp:lastModifiedBy>Triinu Pukk</cp:lastModifiedBy>
  <cp:lastPrinted>2017-01-31T14:01:14Z</cp:lastPrinted>
  <dcterms:created xsi:type="dcterms:W3CDTF">2008-10-09T12:25:50Z</dcterms:created>
  <dcterms:modified xsi:type="dcterms:W3CDTF">2025-01-10T12:48:33Z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