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Kasutaja\Desktop\Vahastu VPK\"/>
    </mc:Choice>
  </mc:AlternateContent>
  <xr:revisionPtr revIDLastSave="0" documentId="13_ncr:1_{B7E09CF2-DA5F-4A0C-99A9-45D86943E685}" xr6:coauthVersionLast="47" xr6:coauthVersionMax="47" xr10:uidLastSave="{00000000-0000-0000-0000-000000000000}"/>
  <bookViews>
    <workbookView xWindow="28680" yWindow="-120" windowWidth="29040" windowHeight="15840" xr2:uid="{400A1A67-4291-46AF-AE1F-E1848467F083}"/>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D63" i="1"/>
  <c r="C63" i="1" l="1"/>
</calcChain>
</file>

<file path=xl/sharedStrings.xml><?xml version="1.0" encoding="utf-8"?>
<sst xmlns="http://schemas.openxmlformats.org/spreadsheetml/2006/main" count="81" uniqueCount="78">
  <si>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</si>
  <si>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</si>
  <si>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</si>
  <si>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</si>
  <si>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</si>
  <si>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</si>
  <si>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</si>
  <si>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</si>
  <si>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</si>
  <si>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</si>
  <si>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</si>
  <si>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</si>
  <si>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</si>
  <si>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</si>
  <si>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</si>
  <si>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</si>
  <si>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</si>
  <si>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</si>
  <si>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</si>
  <si>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</si>
  <si>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</si>
  <si>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</si>
  <si>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</si>
  <si>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</si>
  <si>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</si>
  <si>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</si>
  <si>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</si>
  <si>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</si>
  <si>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</si>
  <si>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</si>
  <si>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</si>
  <si>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</si>
  <si>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</si>
  <si>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</si>
  <si>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</si>
  <si>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</si>
  <si>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</si>
  <si>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</si>
  <si>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</si>
  <si>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</si>
  <si>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</si>
  <si>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</si>
  <si>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</si>
  <si>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</si>
  <si>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</si>
  <si>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</si>
  <si>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</si>
  <si>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</si>
  <si>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</si>
  <si>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</si>
  <si>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</si>
  <si>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</si>
  <si>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6.4-2.1/88ML</t>
  </si>
  <si>
    <t>Alar Akkatuse XI mälestusvõistlus tuletõrjespordis</t>
  </si>
  <si>
    <t>Raivo Murumägi</t>
  </si>
  <si>
    <t>Vahastu Vabatahtlik Päästekomando</t>
  </si>
  <si>
    <t>Kooli, Vahastu küla, Rapla vald, Raplamaa, tel 56570086, e-mail raivomuru@gmail.com</t>
  </si>
  <si>
    <t>Selgitada välja parimad tuletõrjesportlased, populariseerida tuletõrjesporti, tõsta elanikkonna tuleohutusalaseid teadmisi, jätkata tuletõrjespordi traditsioone, leida järelkasvu vabatahtlikele ja elukutselistele päästjatele.</t>
  </si>
  <si>
    <t>Püstitatud eesmärk sai saavutatud.</t>
  </si>
  <si>
    <t>Tuletõrjesportlased, kohalik kogukond, külalised</t>
  </si>
  <si>
    <t>tuletõrjesportlased, kogukonnaliikmed ja külalised, lapsed ja täiskasvanud</t>
  </si>
  <si>
    <t>Tõsta elanikkonna teadlikkust tuletõrjespordi alal, seeläbi parandada ohuteadlikkust, kaasata kutselisi ja vabatahtlikke päästjaid ning noori, et luua ühtne ja tugev päästevõrgustik, kes muudab elukeskkonna ohutumaks, pakkuda kogukondades võimalust siduda end vabatahtliku päästeüksusega läbi tuletõrjespordi, jätkata pikaajalisi traditsioone tuletõrjevõistluste läbiviimisel.</t>
  </si>
  <si>
    <t>eestlased jt</t>
  </si>
  <si>
    <t>1-80 a</t>
  </si>
  <si>
    <t>Osales 10 võistkonda (60 võistlejat), sealhulgas nii vabatahtlikud päästjad kui ka teised inimesed (mehed, naised, noored ja lapsed). Publiku huvi oli väga suur nii võistluse kui ka sellele järgnenud laste tuleohutusõppe vastu. Kohalik kogukond oli toetav ja abivalmis, võistkondade omavahelised suhted sõbralikud.</t>
  </si>
  <si>
    <t>Vahastu VPK</t>
  </si>
  <si>
    <t>MTÜ Ingliste Arendusselts</t>
  </si>
  <si>
    <t>peakorraldus</t>
  </si>
  <si>
    <t>helitehnika / varustus</t>
  </si>
  <si>
    <t>raivomuru@gmail.com, 56570086</t>
  </si>
  <si>
    <t>veebruar 2024 - september 2024</t>
  </si>
  <si>
    <t>juuli 2024</t>
  </si>
  <si>
    <t>Circle K Eesti AS kütus</t>
  </si>
  <si>
    <t>Ingliste Arendusselts MTÜ tuletõrjevõistluse helindamine</t>
  </si>
  <si>
    <t>Hepa OÜ kütus</t>
  </si>
  <si>
    <t>Trükitehas OÜ karikad ja medalid</t>
  </si>
  <si>
    <t>Kindlasti tuleb võistlusi jätkata, eelkõige panustada noortele ja lastele.</t>
  </si>
  <si>
    <t>aare.leinberg@ingle.ee, 5103283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</si>
</sst>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
      <u/>
      <sz val="12"/>
      <color theme="10"/>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6">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12">
    <xf numFmtId="0" fontId="0" fillId="0" borderId="0" xfId="0"/>
    <xf numFmtId="0" fontId="2" fillId="0" borderId="0" xfId="0" applyFont="1"/>
    <xf numFmtId="0" fontId="3" fillId="0" borderId="15"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0" fontId="2" fillId="0" borderId="7"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2" borderId="23"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6" fillId="2" borderId="28" xfId="0" applyFont="1" applyFill="1" applyBorder="1" applyAlignment="1">
      <alignment vertical="center" wrapText="1"/>
    </xf>
    <xf numFmtId="0" fontId="5" fillId="0" borderId="29" xfId="0" applyFont="1" applyBorder="1" applyAlignment="1">
      <alignment vertical="center" wrapText="1"/>
    </xf>
    <xf numFmtId="0" fontId="5" fillId="0" borderId="11" xfId="0" applyFont="1" applyBorder="1" applyAlignment="1">
      <alignment vertical="center" wrapText="1"/>
    </xf>
    <xf numFmtId="0" fontId="5" fillId="0" borderId="29" xfId="0" applyFont="1" applyBorder="1" applyAlignment="1">
      <alignment horizontal="center" vertical="center" wrapText="1"/>
    </xf>
    <xf numFmtId="0" fontId="6" fillId="2" borderId="30" xfId="0" applyFont="1" applyFill="1" applyBorder="1" applyAlignment="1">
      <alignment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6" xfId="0" applyFont="1" applyBorder="1" applyAlignment="1">
      <alignment vertical="center"/>
    </xf>
    <xf numFmtId="0" fontId="5" fillId="0" borderId="22" xfId="0" applyFont="1" applyBorder="1"/>
    <xf numFmtId="0" fontId="5" fillId="0" borderId="0" xfId="0" applyFont="1"/>
    <xf numFmtId="0" fontId="12" fillId="0" borderId="0" xfId="0" applyFont="1" applyAlignment="1">
      <alignment horizontal="justify" vertical="center"/>
    </xf>
    <xf numFmtId="0" fontId="5" fillId="0" borderId="15" xfId="0" applyFont="1" applyBorder="1"/>
    <xf numFmtId="0" fontId="10" fillId="0" borderId="0" xfId="0" applyFont="1" applyAlignment="1">
      <alignment horizontal="center"/>
    </xf>
    <xf numFmtId="9" fontId="10" fillId="0" borderId="0" xfId="2" applyFont="1"/>
    <xf numFmtId="0" fontId="11" fillId="3" borderId="0" xfId="0" applyFont="1" applyFill="1"/>
    <xf numFmtId="0" fontId="8" fillId="0" borderId="0" xfId="0" applyFont="1"/>
    <xf numFmtId="0" fontId="13" fillId="0" borderId="0" xfId="0" applyFont="1" applyAlignment="1">
      <alignment horizontal="left" vertical="center"/>
    </xf>
    <xf numFmtId="0" fontId="3" fillId="0" borderId="38" xfId="0" applyFont="1" applyBorder="1" applyAlignment="1">
      <alignment vertical="center" wrapText="1"/>
    </xf>
    <xf numFmtId="0" fontId="3"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0" fontId="15" fillId="0" borderId="0" xfId="0" applyFont="1" applyAlignment="1">
      <alignment vertical="center"/>
    </xf>
    <xf numFmtId="0" fontId="2" fillId="0" borderId="40"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14" xfId="0" applyFont="1" applyBorder="1" applyAlignment="1">
      <alignment horizontal="justify" vertical="center" wrapText="1"/>
    </xf>
    <xf numFmtId="0" fontId="16" fillId="0" borderId="38" xfId="0" applyFont="1" applyBorder="1" applyAlignment="1">
      <alignmen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49" fontId="5" fillId="0" borderId="29" xfId="0" applyNumberFormat="1" applyFont="1" applyBorder="1" applyAlignment="1">
      <alignment horizontal="center" vertical="center" wrapText="1"/>
    </xf>
    <xf numFmtId="0" fontId="4" fillId="0" borderId="5" xfId="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14" fontId="5" fillId="0" borderId="3" xfId="0" applyNumberFormat="1" applyFont="1" applyBorder="1" applyAlignment="1">
      <alignment horizontal="justify" vertical="center" wrapText="1"/>
    </xf>
    <xf numFmtId="0" fontId="5" fillId="0" borderId="3" xfId="0" applyFont="1" applyBorder="1" applyAlignment="1">
      <alignment horizontal="justify" vertical="center" wrapText="1"/>
    </xf>
    <xf numFmtId="4" fontId="5" fillId="0" borderId="6" xfId="0" applyNumberFormat="1" applyFont="1" applyBorder="1" applyAlignment="1">
      <alignment horizontal="right" vertical="center" wrapText="1"/>
    </xf>
    <xf numFmtId="0" fontId="17" fillId="0" borderId="25" xfId="1" applyFont="1" applyBorder="1"/>
    <xf numFmtId="0" fontId="17" fillId="0" borderId="11" xfId="1" applyFont="1" applyBorder="1"/>
    <xf numFmtId="0" fontId="17" fillId="0" borderId="12" xfId="1" applyFont="1" applyBorder="1"/>
    <xf numFmtId="4" fontId="5" fillId="0" borderId="3" xfId="0" applyNumberFormat="1" applyFont="1" applyBorder="1" applyAlignment="1">
      <alignment horizontal="right" vertical="center" wrapText="1"/>
    </xf>
    <xf numFmtId="14" fontId="5" fillId="0" borderId="7" xfId="0" applyNumberFormat="1" applyFont="1" applyBorder="1" applyAlignment="1">
      <alignment horizontal="justify" vertical="center" wrapText="1"/>
    </xf>
    <xf numFmtId="0" fontId="5" fillId="0" borderId="7" xfId="0" applyFont="1" applyBorder="1" applyAlignment="1">
      <alignment horizontal="justify" vertical="center" wrapText="1"/>
    </xf>
    <xf numFmtId="4" fontId="5" fillId="0" borderId="7" xfId="0" applyNumberFormat="1" applyFont="1" applyBorder="1" applyAlignment="1">
      <alignment horizontal="right" vertical="center" wrapText="1"/>
    </xf>
    <xf numFmtId="4" fontId="5" fillId="0" borderId="8" xfId="0" applyNumberFormat="1" applyFont="1" applyBorder="1" applyAlignment="1">
      <alignment horizontal="right" vertical="center" wrapText="1"/>
    </xf>
    <xf numFmtId="14" fontId="5" fillId="0" borderId="41" xfId="0" applyNumberFormat="1" applyFont="1" applyBorder="1" applyAlignment="1">
      <alignment horizontal="justify" vertical="center" wrapText="1"/>
    </xf>
    <xf numFmtId="0" fontId="5" fillId="0" borderId="41" xfId="0" applyFont="1" applyBorder="1" applyAlignment="1">
      <alignment horizontal="justify" vertical="center" wrapText="1"/>
    </xf>
    <xf numFmtId="4" fontId="5" fillId="0" borderId="41" xfId="0" applyNumberFormat="1" applyFont="1" applyBorder="1" applyAlignment="1">
      <alignment horizontal="justify" vertical="center" wrapText="1"/>
    </xf>
    <xf numFmtId="4" fontId="5" fillId="0" borderId="42" xfId="0" applyNumberFormat="1" applyFont="1" applyBorder="1" applyAlignment="1">
      <alignment horizontal="justify" vertical="center" wrapText="1"/>
    </xf>
    <xf numFmtId="0" fontId="5" fillId="0" borderId="11" xfId="0" applyFont="1" applyBorder="1"/>
    <xf numFmtId="4" fontId="5" fillId="0" borderId="3" xfId="0" applyNumberFormat="1" applyFont="1" applyBorder="1" applyAlignment="1">
      <alignment horizontal="justify" vertical="center" wrapText="1"/>
    </xf>
    <xf numFmtId="4" fontId="5" fillId="0" borderId="44" xfId="0" applyNumberFormat="1" applyFont="1" applyBorder="1" applyAlignment="1">
      <alignment horizontal="justify" vertical="center" wrapText="1"/>
    </xf>
    <xf numFmtId="0" fontId="5" fillId="0" borderId="9" xfId="0" applyFont="1" applyBorder="1" applyAlignment="1">
      <alignment horizontal="justify" vertical="center" wrapText="1"/>
    </xf>
    <xf numFmtId="4" fontId="5" fillId="0" borderId="9" xfId="0" applyNumberFormat="1" applyFont="1" applyBorder="1" applyAlignment="1">
      <alignment horizontal="justify" vertical="center" wrapText="1"/>
    </xf>
    <xf numFmtId="4" fontId="5" fillId="0" borderId="45" xfId="0" applyNumberFormat="1" applyFont="1" applyBorder="1" applyAlignment="1">
      <alignment horizontal="justify"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7" xfId="0" applyFont="1" applyBorder="1" applyAlignment="1">
      <alignment vertical="center" wrapText="1"/>
    </xf>
    <xf numFmtId="0" fontId="5" fillId="0" borderId="18" xfId="0" applyFont="1" applyBorder="1"/>
    <xf numFmtId="0" fontId="5" fillId="0" borderId="19" xfId="0" applyFont="1" applyBorder="1"/>
    <xf numFmtId="0" fontId="5" fillId="0" borderId="20" xfId="0" applyFont="1" applyBorder="1" applyAlignment="1">
      <alignment vertical="center" wrapText="1"/>
    </xf>
    <xf numFmtId="0" fontId="5" fillId="0" borderId="16" xfId="0" applyFont="1" applyBorder="1"/>
    <xf numFmtId="0" fontId="5" fillId="0" borderId="21" xfId="0" applyFont="1" applyBorder="1"/>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13" xfId="0" applyFont="1" applyBorder="1" applyAlignment="1">
      <alignment vertical="center" wrapText="1"/>
    </xf>
    <xf numFmtId="0" fontId="5" fillId="0" borderId="27" xfId="0" applyFont="1" applyBorder="1" applyAlignment="1">
      <alignment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cellXfs>
  <cellStyles count="3">
    <cellStyle name="Hüperlink" xfId="1" builtinId="8"/>
    <cellStyle name="Normaallaad" xfId="0" builtinId="0"/>
    <cellStyle name="Prot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85725</xdr:rowOff>
    </xdr:from>
    <xdr:to>
      <xdr:col>2</xdr:col>
      <xdr:colOff>1147053</xdr:colOff>
      <xdr:row>93</xdr:row>
      <xdr:rowOff>141177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5</xdr:col>
          <xdr:colOff>1000125</xdr:colOff>
          <xdr:row>48</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45</xdr:row>
          <xdr:rowOff>19050</xdr:rowOff>
        </xdr:from>
        <xdr:to>
          <xdr:col>5</xdr:col>
          <xdr:colOff>1200150</xdr:colOff>
          <xdr:row>49</xdr:row>
          <xdr:rowOff>209550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45</xdr:row>
          <xdr:rowOff>400050</xdr:rowOff>
        </xdr:from>
        <xdr:to>
          <xdr:col>5</xdr:col>
          <xdr:colOff>1400175</xdr:colOff>
          <xdr:row>50</xdr:row>
          <xdr:rowOff>209550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47</xdr:row>
          <xdr:rowOff>19050</xdr:rowOff>
        </xdr:from>
        <xdr:to>
          <xdr:col>5</xdr:col>
          <xdr:colOff>1638300</xdr:colOff>
          <xdr:row>51</xdr:row>
          <xdr:rowOff>200025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Kasutaja\Desktop\Vahastu%20VPK\Circle_K_Eesti_AS_arve_801589093_2024-06-30.pdf"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Kasutaja\Desktop\Vahastu%20VPK\Ingliste_Arendusselts_MT&#220;_arve_2418_2024-07-08.pdf"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C:\Users\Kasutaja\Desktop\Vahastu%20VPK\Hepa_arve_K-94611-24_2024-07-08.pd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C:\Users\Kasutaja\Desktop\Vahastu%20VPK\Tr&#252;kitehas_O&#220;_arve_479_2024-07-03.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FoxitReader.Document">
    <oleItems>
      <oleItem name="'" advise="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FoxitReader.Document">
    <oleItems>
      <oleItem name="'"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FoxitReader.Document">
    <oleItems>
      <oleItem name="'" advise="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FoxitReader.Document">
    <oleItems>
      <oleItem name="'" advise="1" preferPic="1"/>
    </oleItems>
  </oleLin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printerSettings" Target="../printerSettings/printerSettings1.bin"/><Relationship Id="rId7" Type="http://schemas.openxmlformats.org/officeDocument/2006/relationships/image" Target="../media/image2.emf"/><Relationship Id="rId2" Type="http://schemas.openxmlformats.org/officeDocument/2006/relationships/hyperlink" Target="mailto:aare.leinberg@ingle.ee,%205103283" TargetMode="External"/><Relationship Id="rId1" Type="http://schemas.openxmlformats.org/officeDocument/2006/relationships/hyperlink" Target="mailto:raivomuru@gmail.com,%2056570086" TargetMode="External"/><Relationship Id="rId6" Type="http://schemas.openxmlformats.org/officeDocument/2006/relationships/image" Target="../media/image1.emf"/><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0"/>
  <sheetViews>
    <sheetView tabSelected="1" topLeftCell="A23" workbookViewId="0">
      <selection activeCell="F37" sqref="F37"/>
    </sheetView>
  </sheetViews>
  <sheetFormatPr defaultColWidth="8.85546875" defaultRowHeight="15" x14ac:dyDescent="0.25"/>
  <cols>
    <col min="1" max="1" width="21.42578125" style="40" customWidth="1"/>
    <col min="2" max="2" width="29.7109375" style="40" customWidth="1"/>
    <col min="3" max="3" width="27.5703125" style="40" customWidth="1"/>
    <col min="4" max="4" width="17.7109375" style="40" customWidth="1"/>
    <col min="5" max="5" width="19.28515625" style="40" customWidth="1"/>
    <col min="6" max="6" width="29.85546875" style="40" customWidth="1"/>
    <col min="7" max="16384" width="8.85546875" style="40"/>
  </cols>
  <sheetData>
    <row r="1" spans="1:4" ht="17.45" x14ac:dyDescent="0.25">
      <c r="A1" s="51" t="s">
        <v>50</v>
      </c>
    </row>
    <row r="3" spans="1:4" s="41" customFormat="1" ht="18.75" x14ac:dyDescent="0.3">
      <c r="A3" s="50" t="s">
        <v>0</v>
      </c>
    </row>
    <row r="5" spans="1:4" ht="16.5" thickBot="1" x14ac:dyDescent="0.3">
      <c r="A5" s="2" t="s">
        <v>1</v>
      </c>
    </row>
    <row r="6" spans="1:4" ht="16.5" thickBot="1" x14ac:dyDescent="0.3">
      <c r="A6" s="13" t="s">
        <v>2</v>
      </c>
      <c r="B6" s="108" t="s">
        <v>52</v>
      </c>
      <c r="C6" s="109"/>
      <c r="D6" s="42"/>
    </row>
    <row r="7" spans="1:4" ht="16.5" thickBot="1" x14ac:dyDescent="0.3">
      <c r="A7" s="14" t="s">
        <v>3</v>
      </c>
      <c r="B7" s="108" t="s">
        <v>53</v>
      </c>
      <c r="C7" s="109"/>
      <c r="D7" s="42"/>
    </row>
    <row r="8" spans="1:4" ht="16.5" thickBot="1" x14ac:dyDescent="0.3">
      <c r="A8" s="15" t="s">
        <v>4</v>
      </c>
      <c r="B8" s="108" t="s">
        <v>54</v>
      </c>
      <c r="C8" s="109"/>
      <c r="D8" s="42"/>
    </row>
    <row r="9" spans="1:4" ht="16.5" thickBot="1" x14ac:dyDescent="0.3">
      <c r="A9" s="14" t="s">
        <v>5</v>
      </c>
      <c r="B9" s="108" t="s">
        <v>55</v>
      </c>
      <c r="C9" s="109"/>
      <c r="D9" s="42"/>
    </row>
    <row r="10" spans="1:4" ht="32.25" thickBot="1" x14ac:dyDescent="0.3">
      <c r="A10" s="14" t="s">
        <v>6</v>
      </c>
      <c r="B10" s="108" t="s">
        <v>56</v>
      </c>
      <c r="C10" s="109"/>
      <c r="D10" s="42"/>
    </row>
    <row r="11" spans="1:4" ht="23.45" customHeight="1" thickBot="1" x14ac:dyDescent="0.3">
      <c r="A11" s="14" t="s">
        <v>7</v>
      </c>
      <c r="B11" s="110">
        <v>733</v>
      </c>
      <c r="C11" s="111"/>
      <c r="D11" s="42"/>
    </row>
    <row r="12" spans="1:4" ht="35.450000000000003" customHeight="1" thickBot="1" x14ac:dyDescent="0.3">
      <c r="A12" s="15" t="s">
        <v>8</v>
      </c>
      <c r="B12" s="104"/>
      <c r="C12" s="105"/>
      <c r="D12" s="42"/>
    </row>
    <row r="13" spans="1:4" ht="15.6" x14ac:dyDescent="0.3">
      <c r="A13" s="43"/>
      <c r="B13" s="44"/>
      <c r="C13" s="44"/>
      <c r="D13" s="44"/>
    </row>
    <row r="14" spans="1:4" ht="16.5" thickBot="1" x14ac:dyDescent="0.3">
      <c r="A14" s="4" t="s">
        <v>9</v>
      </c>
      <c r="B14" s="44"/>
      <c r="C14" s="44"/>
      <c r="D14" s="44"/>
    </row>
    <row r="15" spans="1:4" ht="15.75" x14ac:dyDescent="0.25">
      <c r="A15" s="100"/>
      <c r="B15" s="102" t="s">
        <v>10</v>
      </c>
      <c r="C15" s="102" t="s">
        <v>11</v>
      </c>
      <c r="D15" s="44"/>
    </row>
    <row r="16" spans="1:4" ht="16.5" thickBot="1" x14ac:dyDescent="0.3">
      <c r="A16" s="101"/>
      <c r="B16" s="103"/>
      <c r="C16" s="103"/>
      <c r="D16" s="44"/>
    </row>
    <row r="17" spans="1:5" ht="142.5" thickBot="1" x14ac:dyDescent="0.3">
      <c r="A17" s="19" t="s">
        <v>12</v>
      </c>
      <c r="B17" s="18" t="s">
        <v>57</v>
      </c>
      <c r="C17" s="18" t="s">
        <v>58</v>
      </c>
      <c r="D17" s="44"/>
    </row>
    <row r="18" spans="1:5" ht="205.5" thickBot="1" x14ac:dyDescent="0.3">
      <c r="A18" s="16" t="s">
        <v>13</v>
      </c>
      <c r="B18" s="17" t="s">
        <v>61</v>
      </c>
      <c r="C18" s="17" t="s">
        <v>58</v>
      </c>
      <c r="D18" s="44"/>
    </row>
    <row r="19" spans="1:5" ht="32.25" thickBot="1" x14ac:dyDescent="0.3">
      <c r="A19" s="29" t="s">
        <v>14</v>
      </c>
      <c r="B19" s="30" t="s">
        <v>59</v>
      </c>
      <c r="C19" s="30" t="s">
        <v>59</v>
      </c>
      <c r="D19" s="44"/>
    </row>
    <row r="20" spans="1:5" ht="15.75" x14ac:dyDescent="0.25">
      <c r="A20" s="44"/>
      <c r="B20" s="44"/>
      <c r="C20" s="44"/>
      <c r="D20" s="44"/>
    </row>
    <row r="21" spans="1:5" ht="16.5" thickBot="1" x14ac:dyDescent="0.3">
      <c r="A21" s="4" t="s">
        <v>15</v>
      </c>
      <c r="B21" s="44"/>
      <c r="C21" s="44"/>
      <c r="D21" s="44"/>
    </row>
    <row r="22" spans="1:5" ht="16.5" thickBot="1" x14ac:dyDescent="0.3">
      <c r="A22" s="20" t="s">
        <v>16</v>
      </c>
      <c r="B22" s="28">
        <v>120</v>
      </c>
      <c r="C22" s="44"/>
      <c r="D22" s="44"/>
    </row>
    <row r="23" spans="1:5" ht="16.5" thickBot="1" x14ac:dyDescent="0.3">
      <c r="A23" s="25" t="s">
        <v>17</v>
      </c>
      <c r="B23" s="64" t="s">
        <v>63</v>
      </c>
      <c r="C23" s="44"/>
      <c r="D23" s="44"/>
    </row>
    <row r="24" spans="1:5" ht="16.5" thickBot="1" x14ac:dyDescent="0.3">
      <c r="A24" s="21" t="s">
        <v>18</v>
      </c>
      <c r="B24" s="26" t="s">
        <v>62</v>
      </c>
      <c r="C24" s="44"/>
      <c r="D24" s="44"/>
    </row>
    <row r="25" spans="1:5" ht="48" thickBot="1" x14ac:dyDescent="0.3">
      <c r="A25" s="24" t="s">
        <v>49</v>
      </c>
      <c r="B25" s="27" t="s">
        <v>60</v>
      </c>
      <c r="C25" s="44"/>
      <c r="D25" s="44"/>
    </row>
    <row r="26" spans="1:5" ht="15.75" x14ac:dyDescent="0.25">
      <c r="A26" s="44"/>
      <c r="B26" s="44"/>
      <c r="C26" s="44"/>
      <c r="D26" s="44"/>
    </row>
    <row r="27" spans="1:5" ht="15.75" x14ac:dyDescent="0.25">
      <c r="A27" s="10"/>
      <c r="B27" s="10"/>
      <c r="C27" s="10"/>
      <c r="D27" s="10"/>
      <c r="E27" s="45"/>
    </row>
    <row r="28" spans="1:5" ht="16.5" thickBot="1" x14ac:dyDescent="0.3">
      <c r="A28" s="5" t="s">
        <v>19</v>
      </c>
      <c r="B28" s="46"/>
      <c r="C28" s="46"/>
      <c r="D28" s="46"/>
    </row>
    <row r="29" spans="1:5" ht="75" customHeight="1" thickBot="1" x14ac:dyDescent="0.3">
      <c r="A29" s="23" t="s">
        <v>48</v>
      </c>
      <c r="B29" s="94" t="s">
        <v>64</v>
      </c>
      <c r="C29" s="95"/>
      <c r="D29" s="96"/>
    </row>
    <row r="30" spans="1:5" ht="70.150000000000006" customHeight="1" x14ac:dyDescent="0.25">
      <c r="A30" s="24" t="s">
        <v>20</v>
      </c>
      <c r="B30" s="97" t="s">
        <v>76</v>
      </c>
      <c r="C30" s="98"/>
      <c r="D30" s="99"/>
    </row>
    <row r="32" spans="1:5" ht="16.5" thickBot="1" x14ac:dyDescent="0.3">
      <c r="A32" s="3" t="s">
        <v>21</v>
      </c>
      <c r="B32" s="44"/>
      <c r="C32" s="44"/>
      <c r="D32" s="44"/>
      <c r="E32" s="44"/>
    </row>
    <row r="33" spans="1:6" s="47" customFormat="1" ht="32.25" thickBot="1" x14ac:dyDescent="0.3">
      <c r="A33" s="37" t="s">
        <v>22</v>
      </c>
      <c r="B33" s="8" t="s">
        <v>23</v>
      </c>
      <c r="C33" s="8" t="s">
        <v>24</v>
      </c>
      <c r="D33" s="8" t="s">
        <v>25</v>
      </c>
      <c r="E33" s="9" t="s">
        <v>26</v>
      </c>
    </row>
    <row r="34" spans="1:6" ht="32.25" thickBot="1" x14ac:dyDescent="0.3">
      <c r="A34" s="22" t="s">
        <v>41</v>
      </c>
      <c r="B34" s="22" t="s">
        <v>65</v>
      </c>
      <c r="C34" s="66" t="s">
        <v>70</v>
      </c>
      <c r="D34" s="22" t="s">
        <v>67</v>
      </c>
      <c r="E34" s="65" t="s">
        <v>69</v>
      </c>
    </row>
    <row r="35" spans="1:6" ht="32.25" thickBot="1" x14ac:dyDescent="0.3">
      <c r="A35" s="22" t="s">
        <v>42</v>
      </c>
      <c r="B35" s="22" t="s">
        <v>66</v>
      </c>
      <c r="C35" s="66" t="s">
        <v>71</v>
      </c>
      <c r="D35" s="22" t="s">
        <v>68</v>
      </c>
      <c r="E35" s="65" t="s">
        <v>77</v>
      </c>
    </row>
    <row r="36" spans="1:6" s="48" customFormat="1" ht="16.5" thickBot="1" x14ac:dyDescent="0.3">
      <c r="A36" s="31" t="s">
        <v>43</v>
      </c>
      <c r="B36" s="32"/>
      <c r="C36" s="67"/>
      <c r="D36" s="32"/>
      <c r="E36" s="33"/>
    </row>
    <row r="37" spans="1:6" ht="16.5" thickBot="1" x14ac:dyDescent="0.3">
      <c r="A37" s="34" t="s">
        <v>44</v>
      </c>
      <c r="B37" s="35"/>
      <c r="C37" s="68"/>
      <c r="D37" s="35"/>
      <c r="E37" s="36"/>
    </row>
    <row r="38" spans="1:6" ht="15.75" x14ac:dyDescent="0.25">
      <c r="A38" s="10"/>
      <c r="B38" s="10"/>
      <c r="C38" s="10"/>
      <c r="D38" s="10"/>
      <c r="E38" s="10"/>
    </row>
    <row r="39" spans="1:6" ht="16.5" thickBot="1" x14ac:dyDescent="0.3">
      <c r="A39" s="4" t="s">
        <v>27</v>
      </c>
      <c r="B39" s="44"/>
      <c r="C39" s="44"/>
      <c r="D39" s="44"/>
      <c r="E39" s="44"/>
    </row>
    <row r="40" spans="1:6" ht="16.5" thickBot="1" x14ac:dyDescent="0.3">
      <c r="A40" s="23" t="s">
        <v>22</v>
      </c>
      <c r="B40" s="38" t="s">
        <v>28</v>
      </c>
      <c r="C40" s="38" t="s">
        <v>29</v>
      </c>
      <c r="D40" s="39" t="s">
        <v>30</v>
      </c>
      <c r="E40" s="44"/>
    </row>
    <row r="41" spans="1:6" ht="16.5" thickBot="1" x14ac:dyDescent="0.3">
      <c r="A41" s="61"/>
      <c r="B41" s="62"/>
      <c r="C41" s="62"/>
      <c r="D41" s="63"/>
      <c r="E41" s="44"/>
    </row>
    <row r="43" spans="1:6" ht="16.5" thickBot="1" x14ac:dyDescent="0.3">
      <c r="A43" s="3" t="s">
        <v>31</v>
      </c>
    </row>
    <row r="44" spans="1:6" s="56" customFormat="1" ht="64.900000000000006" customHeight="1" thickBot="1" x14ac:dyDescent="0.3">
      <c r="A44" s="52" t="s">
        <v>32</v>
      </c>
      <c r="B44" s="53" t="s">
        <v>33</v>
      </c>
      <c r="C44" s="53" t="s">
        <v>47</v>
      </c>
      <c r="D44" s="54" t="s">
        <v>46</v>
      </c>
      <c r="E44" s="53" t="s">
        <v>45</v>
      </c>
      <c r="F44" s="55" t="s">
        <v>40</v>
      </c>
    </row>
    <row r="45" spans="1:6" ht="16.5" thickBot="1" x14ac:dyDescent="0.3">
      <c r="A45" s="6">
        <v>1</v>
      </c>
      <c r="B45" s="69">
        <v>45473</v>
      </c>
      <c r="C45" s="70" t="s">
        <v>72</v>
      </c>
      <c r="D45" s="71"/>
      <c r="E45" s="71">
        <v>49.62</v>
      </c>
      <c r="F45" s="72"/>
    </row>
    <row r="46" spans="1:6" ht="32.25" thickBot="1" x14ac:dyDescent="0.3">
      <c r="A46" s="6">
        <v>2</v>
      </c>
      <c r="B46" s="69">
        <v>45481</v>
      </c>
      <c r="C46" s="70" t="s">
        <v>73</v>
      </c>
      <c r="D46" s="71">
        <v>300</v>
      </c>
      <c r="E46" s="71"/>
      <c r="F46" s="73"/>
    </row>
    <row r="47" spans="1:6" ht="16.5" thickBot="1" x14ac:dyDescent="0.3">
      <c r="A47" s="6">
        <v>3</v>
      </c>
      <c r="B47" s="69">
        <v>45481</v>
      </c>
      <c r="C47" s="70" t="s">
        <v>74</v>
      </c>
      <c r="D47" s="71">
        <v>68</v>
      </c>
      <c r="E47" s="71">
        <v>5.45</v>
      </c>
      <c r="F47" s="74"/>
    </row>
    <row r="48" spans="1:6" ht="32.25" thickBot="1" x14ac:dyDescent="0.3">
      <c r="A48" s="6">
        <v>4</v>
      </c>
      <c r="B48" s="69">
        <v>45476</v>
      </c>
      <c r="C48" s="70" t="s">
        <v>75</v>
      </c>
      <c r="D48" s="71">
        <v>365</v>
      </c>
      <c r="E48" s="71"/>
      <c r="F48" s="74"/>
    </row>
    <row r="49" spans="1:6" ht="16.5" thickBot="1" x14ac:dyDescent="0.3">
      <c r="A49" s="6">
        <v>5</v>
      </c>
      <c r="B49" s="69"/>
      <c r="C49" s="70"/>
      <c r="D49" s="75"/>
      <c r="E49" s="71"/>
      <c r="F49" s="74"/>
    </row>
    <row r="50" spans="1:6" ht="16.5" thickBot="1" x14ac:dyDescent="0.3">
      <c r="A50" s="6">
        <v>6</v>
      </c>
      <c r="B50" s="69"/>
      <c r="C50" s="70"/>
      <c r="D50" s="75"/>
      <c r="E50" s="71"/>
      <c r="F50" s="72"/>
    </row>
    <row r="51" spans="1:6" ht="16.5" thickBot="1" x14ac:dyDescent="0.3">
      <c r="A51" s="6">
        <v>7</v>
      </c>
      <c r="B51" s="69"/>
      <c r="C51" s="70"/>
      <c r="D51" s="75"/>
      <c r="E51" s="71"/>
      <c r="F51" s="73"/>
    </row>
    <row r="52" spans="1:6" ht="16.5" thickBot="1" x14ac:dyDescent="0.3">
      <c r="A52" s="6">
        <v>8</v>
      </c>
      <c r="B52" s="69"/>
      <c r="C52" s="70"/>
      <c r="D52" s="75"/>
      <c r="E52" s="71"/>
      <c r="F52" s="72"/>
    </row>
    <row r="53" spans="1:6" ht="16.5" thickBot="1" x14ac:dyDescent="0.3">
      <c r="A53" s="6">
        <v>9</v>
      </c>
      <c r="B53" s="69"/>
      <c r="C53" s="70"/>
      <c r="D53" s="75"/>
      <c r="E53" s="71"/>
      <c r="F53" s="73"/>
    </row>
    <row r="54" spans="1:6" ht="16.5" thickBot="1" x14ac:dyDescent="0.3">
      <c r="A54" s="6">
        <v>10</v>
      </c>
      <c r="B54" s="69"/>
      <c r="C54" s="70"/>
      <c r="D54" s="75"/>
      <c r="E54" s="71"/>
      <c r="F54" s="72"/>
    </row>
    <row r="55" spans="1:6" ht="16.5" thickBot="1" x14ac:dyDescent="0.3">
      <c r="A55" s="6">
        <v>11</v>
      </c>
      <c r="B55" s="69"/>
      <c r="C55" s="70"/>
      <c r="D55" s="75"/>
      <c r="E55" s="71"/>
      <c r="F55" s="73"/>
    </row>
    <row r="56" spans="1:6" ht="16.5" thickBot="1" x14ac:dyDescent="0.3">
      <c r="A56" s="7">
        <v>12</v>
      </c>
      <c r="B56" s="76"/>
      <c r="C56" s="77"/>
      <c r="D56" s="78"/>
      <c r="E56" s="79"/>
      <c r="F56" s="73"/>
    </row>
    <row r="57" spans="1:6" ht="16.5" thickBot="1" x14ac:dyDescent="0.3">
      <c r="A57" s="58">
        <v>13</v>
      </c>
      <c r="B57" s="80"/>
      <c r="C57" s="81"/>
      <c r="D57" s="82"/>
      <c r="E57" s="83"/>
      <c r="F57" s="84"/>
    </row>
    <row r="58" spans="1:6" ht="16.5" thickBot="1" x14ac:dyDescent="0.3">
      <c r="A58" s="59">
        <v>14</v>
      </c>
      <c r="B58" s="70"/>
      <c r="C58" s="70"/>
      <c r="D58" s="85"/>
      <c r="E58" s="86"/>
      <c r="F58" s="84"/>
    </row>
    <row r="59" spans="1:6" ht="16.5" thickBot="1" x14ac:dyDescent="0.3">
      <c r="A59" s="60">
        <v>15</v>
      </c>
      <c r="B59" s="87"/>
      <c r="C59" s="87"/>
      <c r="D59" s="88"/>
      <c r="E59" s="89"/>
      <c r="F59" s="84"/>
    </row>
    <row r="60" spans="1:6" ht="16.5" customHeight="1" x14ac:dyDescent="0.25">
      <c r="A60" s="57" t="s">
        <v>34</v>
      </c>
      <c r="B60" s="57"/>
    </row>
    <row r="61" spans="1:6" ht="15.75" thickBot="1" x14ac:dyDescent="0.3"/>
    <row r="62" spans="1:6" ht="48" thickBot="1" x14ac:dyDescent="0.3">
      <c r="C62" s="11" t="s">
        <v>35</v>
      </c>
      <c r="D62" s="12" t="s">
        <v>36</v>
      </c>
      <c r="E62" s="12" t="s">
        <v>37</v>
      </c>
    </row>
    <row r="63" spans="1:6" x14ac:dyDescent="0.25">
      <c r="C63" s="90">
        <f>E63+D63</f>
        <v>788.07</v>
      </c>
      <c r="D63" s="106">
        <f>SUM(D45:D59)</f>
        <v>733</v>
      </c>
      <c r="E63" s="90">
        <f>SUM(E45:E59)</f>
        <v>55.07</v>
      </c>
    </row>
    <row r="64" spans="1:6" ht="15.75" thickBot="1" x14ac:dyDescent="0.3">
      <c r="C64" s="91"/>
      <c r="D64" s="107"/>
      <c r="E64" s="91"/>
    </row>
    <row r="66" spans="1:3" ht="14.45" customHeight="1" x14ac:dyDescent="0.25">
      <c r="A66" s="92" t="s">
        <v>51</v>
      </c>
      <c r="B66" s="93"/>
      <c r="C66" s="93"/>
    </row>
    <row r="68" spans="1:3" x14ac:dyDescent="0.25">
      <c r="A68" s="1" t="s">
        <v>38</v>
      </c>
    </row>
    <row r="70" spans="1:3" x14ac:dyDescent="0.25">
      <c r="A70" s="49" t="s">
        <v>39</v>
      </c>
      <c r="B70" s="49"/>
    </row>
  </sheetData>
  <mergeCells count="16">
    <mergeCell ref="B9:C9"/>
    <mergeCell ref="B10:C10"/>
    <mergeCell ref="B11:C11"/>
    <mergeCell ref="B6:C6"/>
    <mergeCell ref="B7:C7"/>
    <mergeCell ref="B8:C8"/>
    <mergeCell ref="A15:A16"/>
    <mergeCell ref="B15:B16"/>
    <mergeCell ref="C15:C16"/>
    <mergeCell ref="B12:C12"/>
    <mergeCell ref="D63:D64"/>
    <mergeCell ref="E63:E64"/>
    <mergeCell ref="A66:C66"/>
    <mergeCell ref="C63:C64"/>
    <mergeCell ref="B29:D29"/>
    <mergeCell ref="B30:D30"/>
  </mergeCells>
  <hyperlinks>
    <hyperlink ref="E34" r:id="rId1" xr:uid="{8D95BD99-D9EE-4FAC-91C0-12C39DCA2324}"/>
    <hyperlink ref="E35" r:id="rId2" xr:uid="{68542B38-88B1-45E2-AC18-DEC848257500}"/>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link="[1]!''''" oleUpdate="OLEUPDATE_ALWAYS" shapeId="1025">
          <objectPr defaultSize="0" autoPict="0" dde="1" r:id="rId6">
            <anchor moveWithCells="1">
              <from>
                <xdr:col>5</xdr:col>
                <xdr:colOff>0</xdr:colOff>
                <xdr:row>44</xdr:row>
                <xdr:rowOff>0</xdr:rowOff>
              </from>
              <to>
                <xdr:col>5</xdr:col>
                <xdr:colOff>1000125</xdr:colOff>
                <xdr:row>48</xdr:row>
                <xdr:rowOff>171450</xdr:rowOff>
              </to>
            </anchor>
          </objectPr>
        </oleObject>
      </mc:Choice>
      <mc:Fallback>
        <oleObject link="[1]!''''" oleUpdate="OLEUPDATE_ALWAYS" shapeId="1025"/>
      </mc:Fallback>
    </mc:AlternateContent>
    <mc:AlternateContent xmlns:mc="http://schemas.openxmlformats.org/markup-compatibility/2006">
      <mc:Choice Requires="x14">
        <oleObject link="[2]!''''" oleUpdate="OLEUPDATE_ALWAYS" shapeId="1026">
          <objectPr defaultSize="0" autoPict="0" dde="1" r:id="rId7">
            <anchor moveWithCells="1">
              <from>
                <xdr:col>5</xdr:col>
                <xdr:colOff>190500</xdr:colOff>
                <xdr:row>45</xdr:row>
                <xdr:rowOff>19050</xdr:rowOff>
              </from>
              <to>
                <xdr:col>5</xdr:col>
                <xdr:colOff>1200150</xdr:colOff>
                <xdr:row>49</xdr:row>
                <xdr:rowOff>209550</xdr:rowOff>
              </to>
            </anchor>
          </objectPr>
        </oleObject>
      </mc:Choice>
      <mc:Fallback>
        <oleObject link="[2]!''''" oleUpdate="OLEUPDATE_ALWAYS" shapeId="1026"/>
      </mc:Fallback>
    </mc:AlternateContent>
    <mc:AlternateContent xmlns:mc="http://schemas.openxmlformats.org/markup-compatibility/2006">
      <mc:Choice Requires="x14">
        <oleObject link="[3]!''''" oleUpdate="OLEUPDATE_ALWAYS" shapeId="1027">
          <objectPr defaultSize="0" autoPict="0" dde="1" r:id="rId8">
            <anchor moveWithCells="1">
              <from>
                <xdr:col>5</xdr:col>
                <xdr:colOff>514350</xdr:colOff>
                <xdr:row>45</xdr:row>
                <xdr:rowOff>400050</xdr:rowOff>
              </from>
              <to>
                <xdr:col>5</xdr:col>
                <xdr:colOff>1400175</xdr:colOff>
                <xdr:row>50</xdr:row>
                <xdr:rowOff>209550</xdr:rowOff>
              </to>
            </anchor>
          </objectPr>
        </oleObject>
      </mc:Choice>
      <mc:Fallback>
        <oleObject link="[3]!''''" oleUpdate="OLEUPDATE_ALWAYS" shapeId="1027"/>
      </mc:Fallback>
    </mc:AlternateContent>
    <mc:AlternateContent xmlns:mc="http://schemas.openxmlformats.org/markup-compatibility/2006">
      <mc:Choice Requires="x14">
        <oleObject link="[4]!''''" oleUpdate="OLEUPDATE_ALWAYS" shapeId="1028">
          <objectPr defaultSize="0" autoPict="0" dde="1" r:id="rId9">
            <anchor moveWithCells="1">
              <from>
                <xdr:col>5</xdr:col>
                <xdr:colOff>771525</xdr:colOff>
                <xdr:row>47</xdr:row>
                <xdr:rowOff>19050</xdr:rowOff>
              </from>
              <to>
                <xdr:col>5</xdr:col>
                <xdr:colOff>1638300</xdr:colOff>
                <xdr:row>51</xdr:row>
                <xdr:rowOff>200025</xdr:rowOff>
              </to>
            </anchor>
          </objectPr>
        </oleObject>
      </mc:Choice>
      <mc:Fallback>
        <oleObject link="[4]!''''" oleUpdate="OLEUPDATE_ALWAYS" shapeId="102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Maie Liiv</cp:lastModifiedBy>
  <cp:lastPrinted>2023-01-13T07:13:19Z</cp:lastPrinted>
  <dcterms:created xsi:type="dcterms:W3CDTF">2023-01-13T07:12:02Z</dcterms:created>
  <dcterms:modified xsi:type="dcterms:W3CDTF">2024-07-11T10:51:43Z</dcterms:modified>
</cp:coreProperties>
</file>