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rein_soesoo_ajaloomuuseum_ee/Documents/Töölaud/KUM/"/>
    </mc:Choice>
  </mc:AlternateContent>
  <xr:revisionPtr revIDLastSave="3" documentId="8_{5975419D-D3B5-4129-B5A5-95C4AB95AB8E}" xr6:coauthVersionLast="47" xr6:coauthVersionMax="47" xr10:uidLastSave="{E0429F19-7E94-4E68-856B-86976E7D6701}"/>
  <bookViews>
    <workbookView xWindow="-108" yWindow="-108" windowWidth="23256" windowHeight="13896" xr2:uid="{C3C3AA1C-FF27-4EEE-AAD7-FEBA64DEC98C}"/>
  </bookViews>
  <sheets>
    <sheet name="2025 aruanne" sheetId="1" r:id="rId1"/>
  </sheets>
  <definedNames>
    <definedName name="_xlnm._FilterDatabase" localSheetId="0" hidden="1">'2025 aruanne'!$A$1:$G$5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F2" i="1" s="1"/>
  <c r="D3" i="1"/>
  <c r="F3" i="1" s="1"/>
  <c r="D4" i="1"/>
  <c r="F4" i="1"/>
  <c r="F5" i="1"/>
  <c r="D6" i="1" l="1"/>
  <c r="E6" i="1" l="1"/>
  <c r="F6" i="1" l="1"/>
</calcChain>
</file>

<file path=xl/sharedStrings.xml><?xml version="1.0" encoding="utf-8"?>
<sst xmlns="http://schemas.openxmlformats.org/spreadsheetml/2006/main" count="21" uniqueCount="18">
  <si>
    <t>Asutus</t>
  </si>
  <si>
    <t>Hoone/rajatise nimetus ja asukoht (aadress)</t>
  </si>
  <si>
    <t>Remondivajaduse kokkuvõtlik nimetus</t>
  </si>
  <si>
    <t>2025 eraldatud summa</t>
  </si>
  <si>
    <t>Toetuse jääk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</si>
  <si>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</si>
  <si>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</si>
  <si>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</si>
  <si>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</si>
  <si>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</si>
  <si>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</si>
  <si>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</si>
  <si>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</si>
  <si>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</si>
  <si>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</si>
  <si>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</si>
  <si>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tegevustoetuse kasutamise lepinguga nr 7-1/20-1 (21.01.2025) eraldatud sihtostarbelise remondifondi toetuse aruanne.</t>
  </si>
  <si>
    <t xml:space="preserve">Projekt on töös ja tööd saavad teostatud 2026 I kvartali lõpuks. Vajame toetuse kasutamise pikendust.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</si>
</sst>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0" borderId="0" xfId="0" applyFont="1"/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8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ColWidth="9.33203125" defaultRowHeight="13.8" x14ac:dyDescent="0.3"/>
  <cols>
    <col min="1" max="1" width="23.88671875" style="1" customWidth="1"/>
    <col min="2" max="2" width="30.44140625" style="1" customWidth="1"/>
    <col min="3" max="3" width="33.88671875" style="1" customWidth="1"/>
    <col min="4" max="6" width="14" style="1" customWidth="1"/>
    <col min="7" max="7" width="72" style="1" customWidth="1"/>
    <col min="8" max="16384" width="9.33203125" style="1"/>
  </cols>
  <sheetData>
    <row r="1" spans="1:8" ht="55.2" x14ac:dyDescent="0.3">
      <c r="A1" s="4" t="s">
        <v>0</v>
      </c>
      <c r="B1" s="5" t="s">
        <v>1</v>
      </c>
      <c r="C1" s="6" t="s">
        <v>2</v>
      </c>
      <c r="D1" s="6" t="s">
        <v>3</v>
      </c>
      <c r="E1" s="8" t="s">
        <v>14</v>
      </c>
      <c r="F1" s="6" t="s">
        <v>4</v>
      </c>
      <c r="G1" s="11" t="s">
        <v>15</v>
      </c>
      <c r="H1" s="15"/>
    </row>
    <row r="2" spans="1:8" ht="27.6" x14ac:dyDescent="0.3">
      <c r="A2" s="16" t="s">
        <v>5</v>
      </c>
      <c r="B2" s="2" t="s">
        <v>6</v>
      </c>
      <c r="C2" s="2" t="s">
        <v>7</v>
      </c>
      <c r="D2" s="3">
        <f>60000+27246</f>
        <v>87246</v>
      </c>
      <c r="E2" s="7">
        <v>15136</v>
      </c>
      <c r="F2" s="10">
        <f t="shared" ref="F2:F5" si="0">D2-E2</f>
        <v>72110</v>
      </c>
      <c r="G2" s="12" t="s">
        <v>17</v>
      </c>
      <c r="H2" s="17"/>
    </row>
    <row r="3" spans="1:8" ht="27.6" x14ac:dyDescent="0.3">
      <c r="A3" s="16" t="s">
        <v>5</v>
      </c>
      <c r="B3" s="2" t="s">
        <v>8</v>
      </c>
      <c r="C3" s="2" t="s">
        <v>9</v>
      </c>
      <c r="D3" s="3">
        <f>10000-5900</f>
        <v>4100</v>
      </c>
      <c r="E3" s="7">
        <v>4100</v>
      </c>
      <c r="F3" s="10">
        <f t="shared" si="0"/>
        <v>0</v>
      </c>
      <c r="G3" s="12"/>
      <c r="H3" s="14"/>
    </row>
    <row r="4" spans="1:8" ht="41.4" x14ac:dyDescent="0.3">
      <c r="A4" s="16" t="s">
        <v>5</v>
      </c>
      <c r="B4" s="2" t="s">
        <v>10</v>
      </c>
      <c r="C4" s="2" t="s">
        <v>11</v>
      </c>
      <c r="D4" s="3">
        <f>25000-15136</f>
        <v>9864</v>
      </c>
      <c r="E4" s="7">
        <v>9864</v>
      </c>
      <c r="F4" s="10">
        <f t="shared" si="0"/>
        <v>0</v>
      </c>
      <c r="G4" s="13"/>
      <c r="H4" s="14"/>
    </row>
    <row r="5" spans="1:8" ht="27.6" x14ac:dyDescent="0.3">
      <c r="A5" s="16" t="s">
        <v>5</v>
      </c>
      <c r="B5" s="2" t="s">
        <v>12</v>
      </c>
      <c r="C5" s="2" t="s">
        <v>13</v>
      </c>
      <c r="D5" s="3">
        <v>15000</v>
      </c>
      <c r="E5" s="7">
        <v>15000</v>
      </c>
      <c r="F5" s="10">
        <f t="shared" si="0"/>
        <v>0</v>
      </c>
      <c r="G5" s="12"/>
      <c r="H5" s="14"/>
    </row>
    <row r="6" spans="1:8" x14ac:dyDescent="0.3">
      <c r="D6" s="9">
        <f>SUM(D2:D5)</f>
        <v>116210</v>
      </c>
      <c r="E6" s="9">
        <f>SUM(E2:E5)</f>
        <v>44100</v>
      </c>
      <c r="F6" s="9">
        <f>SUM(F2:F5)</f>
        <v>72110</v>
      </c>
    </row>
    <row r="7" spans="1:8" x14ac:dyDescent="0.3">
      <c r="D7" s="9"/>
      <c r="E7" s="9"/>
      <c r="F7" s="9"/>
    </row>
    <row r="8" spans="1:8" x14ac:dyDescent="0.3">
      <c r="A8" s="17" t="s">
        <v>16</v>
      </c>
    </row>
  </sheetData>
  <autoFilter ref="A1:G5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Rein Soesoo - SAAM</cp:lastModifiedBy>
  <cp:revision/>
  <dcterms:created xsi:type="dcterms:W3CDTF">2023-12-01T13:07:11Z</dcterms:created>
  <dcterms:modified xsi:type="dcterms:W3CDTF">2026-01-21T12:15:53Z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