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P:\Maakondlik_võrgustikutöö\Lepingud MARO-dega\2021 Tööplaanid\Delta Lisad 2021\"/>
    </mc:Choice>
  </mc:AlternateContent>
  <bookViews>
    <workbookView xWindow="0" yWindow="0" windowWidth="28800" windowHeight="11700"/>
  </bookViews>
  <sheets>
    <sheet name="Hiiumaa TN" sheetId="5"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5" l="1"/>
  <c r="F38" i="5"/>
</calcChain>
</file>

<file path=xl/sharedStrings.xml><?xml version="1.0" encoding="utf-8"?>
<sst xmlns="http://schemas.openxmlformats.org/spreadsheetml/2006/main" count="169" uniqueCount="145">
  <si>
    <t>Jrk nr</t>
  </si>
  <si>
    <t>Tegevuse nimetus</t>
  </si>
  <si>
    <t>Koolituste läbiviimine</t>
  </si>
  <si>
    <t>Toimumisaeg</t>
  </si>
  <si>
    <t>Orienteeruv osalejate arv</t>
  </si>
  <si>
    <t>Kulude kalkulatsioon</t>
  </si>
  <si>
    <t>Vastutaja</t>
  </si>
  <si>
    <t>Kaasatud osapooled</t>
  </si>
  <si>
    <t xml:space="preserve">1. </t>
  </si>
  <si>
    <t>2.</t>
  </si>
  <si>
    <t>Koosolekud ja nõupidamised</t>
  </si>
  <si>
    <t>Maakonna turvalisuse nõukogu koosolekud</t>
  </si>
  <si>
    <t>Väljundid</t>
  </si>
  <si>
    <t xml:space="preserve"> 1.1.</t>
  </si>
  <si>
    <t>Kokku</t>
  </si>
  <si>
    <t xml:space="preserve">Riskikäitumise ennetamine, riskis olevate perede toetamine ning turvalise elukeskkonna arendamine
Toetatav tegevus 2.4. Maakondliku võrgustikutöö edendamine turvalisuse suurendamiseks
SFOS-i kood 2014-2020.2.07.004.01.15-0003
</t>
  </si>
  <si>
    <t>Projekti nimetus:</t>
  </si>
  <si>
    <t>Informatsiooni vahetus kaasatud osapoolte vahel, ühiste eesmärkide seadmine, tegevuste koordineerimine, tulemuste hindamine</t>
  </si>
  <si>
    <t>Turvalisuse nõukogu koordinaator</t>
  </si>
  <si>
    <t>3.</t>
  </si>
  <si>
    <t>Kohvipaus 5 eurot inimese kohta, ruumirent ja lektorite tasu, transport ja majutus.</t>
  </si>
  <si>
    <t>III kvartal</t>
  </si>
  <si>
    <t>IV kvartal</t>
  </si>
  <si>
    <t>4.</t>
  </si>
  <si>
    <t>Kohvipaus, ruumirent ja lektorite tasu, transport ja majutus.</t>
  </si>
  <si>
    <t>Turvalisuse nõukogu koordinaator/PPA</t>
  </si>
  <si>
    <t>Turvalisuse nõukogu koordinaator/ PPA</t>
  </si>
  <si>
    <t>Siht</t>
  </si>
  <si>
    <t>Oodatav tulemus</t>
  </si>
  <si>
    <t>Kohvipausid</t>
  </si>
  <si>
    <t>Kohvipausid, lõuna, ruumide rent, transport, majutus, koolitajad.</t>
  </si>
  <si>
    <t>2.3.</t>
  </si>
  <si>
    <t xml:space="preserve">Koolitus turvalisuse nõukogu liikmetele </t>
  </si>
  <si>
    <t>II-III kvartal</t>
  </si>
  <si>
    <t>Turvalisuse võrgustiku laiendatud koosolek</t>
  </si>
  <si>
    <t>II kvartal</t>
  </si>
  <si>
    <t>Kohvipaus, lektorite sõidukulud, majutus.</t>
  </si>
  <si>
    <t>1.2.</t>
  </si>
  <si>
    <t>Hiiumaa merepääste võrgustikuga ümarlaud</t>
  </si>
  <si>
    <t>Koostööseminarid</t>
  </si>
  <si>
    <t>Ümarlauad kogukonnaga</t>
  </si>
  <si>
    <t>4.1.</t>
  </si>
  <si>
    <t>4.6.</t>
  </si>
  <si>
    <t>4.7.</t>
  </si>
  <si>
    <t>4.8.</t>
  </si>
  <si>
    <t>4.9.</t>
  </si>
  <si>
    <t>Aastaseminar kogu maakonna turvalisuse võrgustikuga</t>
  </si>
  <si>
    <t>Kohvipausid, lõuna, transport, majutus, koolitajad.</t>
  </si>
  <si>
    <t>2.4.</t>
  </si>
  <si>
    <t>3.1.</t>
  </si>
  <si>
    <t>3.3.</t>
  </si>
  <si>
    <t xml:space="preserve">Maakondadeülene turvalisuse võrgustike seminar </t>
  </si>
  <si>
    <t>Kohvipausid ja lõuna, ruumi rent ja lektorite tasu, sõidukulud ning majutus.</t>
  </si>
  <si>
    <t>Elanikkonnakaitsele suunatult info vahetus kaasatud osapoolte vahel, ühiste eesmärkide seadmine ja tegevuste koordineerimine. Omavahelises koostöös parimate praktikate analüüsimine ja Hiiumaal kasutusele võtmine. Osalejad saavad uusi ideid - millises formaadis jõuab siseuturvalisust, eriti  elanikkonnakaitseks valmisolekut käsitlev info võimalikult paljude inimesteni ja maksimaalselt meeldejäävalt ja tegutsema panevalt.</t>
  </si>
  <si>
    <t>Hiiumaa turvalisuse võrgustik, eeldatavalt Läänemaa, Lääne-Virumaa, Saaremaa ja Võrumaa turvalisuse võrgustiku liikmed.</t>
  </si>
  <si>
    <t>Maakonna turvalisuse nõukogu liikmed ja partnerid</t>
  </si>
  <si>
    <t>Kohvipausid, lõuna, lektorite tasu, transport ja majutus, ruumi rent</t>
  </si>
  <si>
    <t>Maakonna turvalisuse nõukogu esindajad, laste ja noortega tegelevate asutuste töötajad, noortekogude esindajad.</t>
  </si>
  <si>
    <t>Laste ja noortega tegelevad kogukonnaliikmed saavad uusi teadmisi ja oskusi vägivallaolukordade äratundmiseks ja lahendamiseks.</t>
  </si>
  <si>
    <t>3.4.</t>
  </si>
  <si>
    <t>Turvalisuse nõukogu liikmed, võrgustikupartnerid, elutähtsate teenuste osutajad.</t>
  </si>
  <si>
    <t>Naiskodukaitse ja Kaitseliiduga ümarlaud</t>
  </si>
  <si>
    <t>Alkoholikäitlejatega ümarlaud</t>
  </si>
  <si>
    <t>PPA, alkoholikäitlejad (nii kauplused kui ka toitlustusasutused), ürituste korraldajad, noorsoo- ja lastekaitsetöötajad</t>
  </si>
  <si>
    <t>Naiskodukaitsjad osalevad aktiivselt maakonna turvalisuse võrgustiku töös, sh info jagamises, elanike koolitustes jne</t>
  </si>
  <si>
    <t xml:space="preserve">Kohvipaus, ruumi rent </t>
  </si>
  <si>
    <t>Hiiumaa noorsootöötajatega ümarlaud</t>
  </si>
  <si>
    <t>Kohvipaus, lektorite tasu, ruumi rent</t>
  </si>
  <si>
    <t>Koostööseminar elutähtsaid teenuseid osutavate ettevõtetega</t>
  </si>
  <si>
    <t>Turvalisuse nõukogu liikmed, kaitseliitlased, nasikodukaitsjad, PPA</t>
  </si>
  <si>
    <t>Turvalisuse nõukogu koordinaator/NKK ja KL</t>
  </si>
  <si>
    <t>Turvalisuse nõukogu koordinaator/osavallajuht</t>
  </si>
  <si>
    <t>Turvalisuse võrgustiku areng ja laiapõhjaline koostöö</t>
  </si>
  <si>
    <t xml:space="preserve">Lastele ja noortele suunatud võrgustikult  sisendi saamine maakonna arengustrateegia turvalisuse ja rahvatervise valdkondade eesmärkide täitmiseks vajalike tegevuste kohta, tegevuste osas kokkulepete sõlmimine. </t>
  </si>
  <si>
    <t>Turvalisuse nõukogu liikmed vastavalt ümarlaua teemale, turvalisuse nõukogu koordinaator, omavalitsuse esindajad, merepäästjad.</t>
  </si>
  <si>
    <t>Arendada turvalisuse valdkonnas koostööd kogukonnaga,  maakonnas elutähtsate teenuste osutajatega ja teiste maakondade turvalisuse nõukogudega.</t>
  </si>
  <si>
    <t xml:space="preserve">Maakondlik turvalisuse võrgustik on kokku leppinud kitsaskohtade lahendamiseks vajalikes tegevustes. </t>
  </si>
  <si>
    <t>Kogukonnaga ümarlaud</t>
  </si>
  <si>
    <t>III või IV kvartal</t>
  </si>
  <si>
    <t>2.1.</t>
  </si>
  <si>
    <t>2.2.</t>
  </si>
  <si>
    <t>Koolitus elutähtsa teenuse osutajatele</t>
  </si>
  <si>
    <t>Maakondlikus mõõtmes elanikkonnakaitse ja avaliku korra teemal infovahetus ja ühiste tegevuste kokkuleppimine (maakondlike infopäevade ettevalmistused jm). Maakondlikus mõõtmes avaliku korra teemal infovahetus ja ühiste tegevuste kokkuleppimine (tegevusplaani ühtlustamine jne).</t>
  </si>
  <si>
    <t>Eelarve ESF</t>
  </si>
  <si>
    <t>Paraneb meeskonnatöö, sõnastatakse ühised eesmärgid ja nende saavutamiseks vajalikud tegevused. Osalejad saavad lauaõppuse vormis põhiteadmised - kuidas tegutseda erinevates ohuolukordades, neid lahendada, infot jagada jm</t>
  </si>
  <si>
    <t>Koolitus noorsootöötajatele, lastekaitsetöötajatele, kooliõpetajatele</t>
  </si>
  <si>
    <t>Elutäthsa teenuse osutajad saavad teadmisi hädaolukorraks valmisolekust ja koostavad sellekohased tegevusplaanid.</t>
  </si>
  <si>
    <t>Turvalisuse nõukogu koordinaator, Sisekaitseakadeemia</t>
  </si>
  <si>
    <t>Kriisikommunikatsiooni koolitus</t>
  </si>
  <si>
    <t>II-IV kvartal</t>
  </si>
  <si>
    <t>1.3.</t>
  </si>
  <si>
    <t>III ja IV kvartal</t>
  </si>
  <si>
    <t>Turvalisuse võrgustiku liikmed saavad uusi teadmisi ja oskuseid kriisiolukorras omavahel ja avalikkusega suhtlemisest.</t>
  </si>
  <si>
    <t>2.5.</t>
  </si>
  <si>
    <t>Koolitus korteriühistutele</t>
  </si>
  <si>
    <t>Korteriühistute koolitus kriisideks valmisolekuks.</t>
  </si>
  <si>
    <t>Kohvipausid, lektorite tasu jm</t>
  </si>
  <si>
    <t>Kohvipausid, lektorite tasu, transport ja majutus, ruumi rent</t>
  </si>
  <si>
    <t xml:space="preserve">Tehakse kokkuvõtteid võrgustikupartnerite selleaastastest ettevõtmistest ja lepitakse kokku järgmise aasta tegevustes. Info vahetamine maakondade turvalisuse probleemide ja nende lahendamiseks ette võetud või kavandamisel olevate tegevuste osas, samuti uute koostöövõimaluste kaardistamine, parimate praktikate analüüsimine. </t>
  </si>
  <si>
    <t>Vabatahtlike kaasamine turvalisuse tagamisse - tegevustes, sh koostööprojektides  kokkuleppimine. Tulemuseks on merepäästevõimekuse suurenemine, mis on merelises maakonnas väga oluline. Fookuses on Hiiumaa nn uued elanikud, kelle teadmised mereohutusest vajavad täiendamist.</t>
  </si>
  <si>
    <t>Turvalisuse nõukogu koordinaator + Merepäästeselts + PPA</t>
  </si>
  <si>
    <t>Turvalisuse nõukogu liikmed vastavalt ümarlaua teemale, turvalisuse nõukogu koordinaator, omavalitsuse esindajad, kohalikud elanikud, külaseltsid.</t>
  </si>
  <si>
    <t>Turvalisuse nõukogu liikmed, laste ja noortega tegelejad, s.h õpetajad, lastekaitsetöötajad jne</t>
  </si>
  <si>
    <t>Alkoholikäitlejate kaasamine maakonna turvalisuse tagamisse eesmärgiga vähendada alkoholi kättesaadavust alaealistele ja selle tarbimist ohtlikumates kohtades (nt randades). Sõlmitakse ühiskondlikud kokkulepped maakonnas ürituste korraldamisel.</t>
  </si>
  <si>
    <t>Digi- ja trükimaterjalid</t>
  </si>
  <si>
    <t>5.</t>
  </si>
  <si>
    <t>5.1.</t>
  </si>
  <si>
    <t>Hiiumaa äpi arendus</t>
  </si>
  <si>
    <t>Arendustööd</t>
  </si>
  <si>
    <t>Turvalisuse nõukogu koordinaator/valla avalike suhete osakond</t>
  </si>
  <si>
    <t>Kogukond, arendajad, vallavalitsus.</t>
  </si>
  <si>
    <t>Hiiumaa valla kodulehe arendus</t>
  </si>
  <si>
    <t>Valla kodulehel kriisiinfo kaasajastamine viimaste aastate kogemusest lähtudes, Hiiumaa vaates sisu tootmine</t>
  </si>
  <si>
    <t>Sisu tootmine, tehniliselt uued lahendused</t>
  </si>
  <si>
    <t>ArendajadTurvalisuse nõukogu koordinaator/valla avalikud suhted</t>
  </si>
  <si>
    <t>Hiiumaa äpi täiendamine kriisiteemalise infoga.</t>
  </si>
  <si>
    <t>5.2.</t>
  </si>
  <si>
    <t>5.3.</t>
  </si>
  <si>
    <t>Hiiumaa kriisiinfo virtuaalkaart</t>
  </si>
  <si>
    <t>Tehakse kokkuvõte seniseset praktikast maakonna turvavõrgustiku kommunikatsioonis, s.h kriisikommunikatsioonis, analüüsitakse, tuuakse välja kitsaskohad ja tehakse ettepanekud edasiseks kommunikatsioonialaseks töökorralduseks.</t>
  </si>
  <si>
    <t>Erinevate võrgustikupartnerite, s.h kogukonna teadmised hädaolukorraks ja kriisiks valmisolekuks on tõusnud ja oskused täienenud. Hiiumaale keskendunud infomaterjal on ajakohane ja kergesti kättesaadav.</t>
  </si>
  <si>
    <t>Koostööseminar Hiiumaal elutähtsaid teenuseid osutavate ettevõtetega. Kaasatud turvalisuse nõukogu liikmed, volikoguliikmed, antud valdkonna eest vastutavad asutused ja spetsialistid. Lepitakse kokku ühine tegevuskava.</t>
  </si>
  <si>
    <t xml:space="preserve">Infopäev  kogukondade kaasamiseks maakondliku turvalisuse tagamisse, s.h elanikkonnakaitse teemal info vahetamine. </t>
  </si>
  <si>
    <t>Turvalisuse nõukogu koordinaator/PPA/PäA</t>
  </si>
  <si>
    <t>Kogu maakonna korteriühistute liikmed, PäA, PPA.</t>
  </si>
  <si>
    <t>Turvalisuse nõukogu liikmed, võrgustikupartnerid.</t>
  </si>
  <si>
    <t>Sisu tootmine, tehniliselt  lahendused</t>
  </si>
  <si>
    <t>Maakonnalehes või trükisena info avaldamine</t>
  </si>
  <si>
    <t>Turvalisuse nõukogu meeskonnatöö toimib järjepidevalt, kommunikatsioon on tihenenud ja tegutsetakse ühiselt kokkulepitud suundades. Hiiumaa turvalisuse nõukogu roll maakonna turvalisuse võrgustiku töö korraldamisel on kinnistunud ja tegevused jätkuvad.</t>
  </si>
  <si>
    <t>Kogukondade ja võrgustikuliikmete koolitamine kriisiks valmisolekuks, selleks vajaliku info süsteemne tagamine ja liikumine.</t>
  </si>
  <si>
    <t>Kohvipausid, 6 eurot in kohta</t>
  </si>
  <si>
    <t>Turvalisuse võrgustik.</t>
  </si>
  <si>
    <t>Kohvipausid, spetsialistide konsultatsioonid, transport ja majutus</t>
  </si>
  <si>
    <t xml:space="preserve">Elutäthsa teenuse osutajad </t>
  </si>
  <si>
    <t>Turvalisuse nõukogu koordinaator/PäA/PPA</t>
  </si>
  <si>
    <t>Hiiumaa interaktiivse kriisikaardi loomine ja sisu tootmine Hiiumaa vaates olulise infoga.</t>
  </si>
  <si>
    <t>Maakonna turvalisuse nõukogu eesmärgid 2021</t>
  </si>
  <si>
    <t>Turvalisuse võrgustik, kriisikommunikatsiooni asjatundjad.</t>
  </si>
  <si>
    <t>Turvalisuse võrgustiku kommunikatsiooni ümarlaud</t>
  </si>
  <si>
    <t>Turvalisuse võrgustik (valla, PPA, PäA, ETO esindajad, kommunikatsioonispetsialistid)</t>
  </si>
  <si>
    <t>Turvalisuse võrgustik (valla, osavaldade, PPA, PäA, ETO esindajad, koolitajad)</t>
  </si>
  <si>
    <t>Valla ja osavaldade esindajad, PPA, PäA, IT arendaja.</t>
  </si>
  <si>
    <t>Eelarve EK*</t>
  </si>
  <si>
    <t>Hiiumaa turvalisuse nõukogu 2021. aasta tööplaan ning elanike kriisideks valmisoleku maakondliku edendamise 2021. aasta tegevuskava</t>
  </si>
  <si>
    <t>* Elanike kriisideks valmisoleku maakondliku edendamise 2021. aasta tegevused on maakonna tasandi tegevustest parema ülevaate saamiseks kajastatud maakonna turvalisuse nõukogu 2021. aasta tööplaani vormil ning   on rahastatud (tööplaanis EK rahastus) siseministri 29. jaanuari 2021. aasta käskkirja nr  1-3/11 "Elanike kriisideks valmisoleku maakondliku edendamise üldtingimused 2021. aastal" alusel siseministeeriumi riigieelarvelistest vahenditest ning ei ole Euroopa Sotsiaalfondi meetme 2.7.4 alategevuse 2.4 "Maakondliku võrgustikutöö edendamine turvalisuse suurendamiseks" omafinantseering.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</si>
</sst>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186"/>
      <scheme val="minor"/>
    </font>
    <font>
      <sz val="8"/>
      <name val="Calibri"/>
      <family val="2"/>
      <charset val="186"/>
    </font>
    <font>
      <b/>
      <sz val="12"/>
      <name val="Times New Roman"/>
      <family val="1"/>
    </font>
    <font>
      <sz val="12"/>
      <name val="Times New Roman"/>
      <family val="1"/>
    </font>
    <font>
      <i/>
      <sz val="12"/>
      <name val="Times New Roman"/>
      <family val="1"/>
    </font>
    <font>
      <sz val="11"/>
      <color rgb="FF9C0006"/>
      <name val="Calibri"/>
      <family val="2"/>
      <charset val="186"/>
      <scheme val="minor"/>
    </font>
    <font>
      <sz val="12"/>
      <color rgb="FFFF0000"/>
      <name val="Times New Roman"/>
      <family val="1"/>
    </font>
    <font>
      <b/>
      <sz val="12"/>
      <color theme="1"/>
      <name val="Times New Roman"/>
      <family val="1"/>
    </font>
    <font>
      <sz val="12"/>
      <color theme="1"/>
      <name val="Times New Roman"/>
      <family val="1"/>
    </font>
    <font>
      <sz val="12"/>
      <color rgb="FF000000"/>
      <name val="Times New Roman"/>
      <family val="1"/>
    </font>
    <font>
      <b/>
      <sz val="12"/>
      <color rgb="FFFF0000"/>
      <name val="Times New Roman"/>
      <family val="1"/>
    </font>
    <font>
      <i/>
      <sz val="12"/>
      <color theme="1"/>
      <name val="Times New Roman"/>
      <family val="1"/>
    </font>
    <font>
      <b/>
      <sz val="12"/>
      <color rgb="FF000000"/>
      <name val="Times New Roman"/>
      <family val="1"/>
    </font>
    <font>
      <sz val="12"/>
      <name val="Times New Roman"/>
      <family val="1"/>
      <charset val="186"/>
    </font>
    <font>
      <b/>
      <sz val="12"/>
      <color theme="1"/>
      <name val="Times New Roman"/>
      <family val="1"/>
      <charset val="186"/>
    </font>
  </fonts>
  <fills count="7">
    <fill>
      <patternFill patternType="none"/>
    </fill>
    <fill>
      <patternFill patternType="gray125"/>
    </fill>
    <fill>
      <patternFill patternType="solid">
        <fgColor rgb="FFFFC7CE"/>
      </patternFill>
    </fill>
    <fill>
      <patternFill patternType="solid">
        <fgColor rgb="FFF2F2F2"/>
        <bgColor rgb="FF000000"/>
      </patternFill>
    </fill>
    <fill>
      <patternFill patternType="solid">
        <fgColor rgb="FFEBF1DE"/>
        <bgColor rgb="FF000000"/>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 fillId="2" borderId="0" applyNumberFormat="0" applyBorder="0" applyAlignment="0" applyProtection="0"/>
  </cellStyleXfs>
  <cellXfs count="69">
    <xf numFmtId="0" fontId="0" fillId="0" borderId="0" xfId="0"/>
    <xf numFmtId="0" fontId="6" fillId="0" borderId="0" xfId="0" applyFont="1" applyFill="1" applyBorder="1" applyAlignment="1">
      <alignment wrapText="1"/>
    </xf>
    <xf numFmtId="0" fontId="7" fillId="0" borderId="0" xfId="0" applyFont="1" applyAlignment="1">
      <alignment vertical="top" wrapText="1"/>
    </xf>
    <xf numFmtId="0" fontId="8" fillId="0" borderId="0" xfId="0" applyFont="1" applyFill="1" applyBorder="1"/>
    <xf numFmtId="0" fontId="9" fillId="0" borderId="0" xfId="0" applyFont="1" applyFill="1" applyBorder="1"/>
    <xf numFmtId="0" fontId="9" fillId="0" borderId="0" xfId="0" applyFont="1" applyFill="1" applyBorder="1" applyAlignment="1">
      <alignment wrapText="1"/>
    </xf>
    <xf numFmtId="0" fontId="9" fillId="0" borderId="0" xfId="0" applyFont="1" applyFill="1" applyBorder="1" applyAlignment="1">
      <alignment horizontal="center"/>
    </xf>
    <xf numFmtId="0" fontId="2" fillId="3" borderId="1" xfId="0" applyFont="1" applyFill="1" applyBorder="1" applyAlignment="1">
      <alignment wrapText="1"/>
    </xf>
    <xf numFmtId="0" fontId="3" fillId="0" borderId="0" xfId="0" applyFont="1" applyFill="1" applyBorder="1" applyAlignment="1">
      <alignment horizontal="center" wrapText="1"/>
    </xf>
    <xf numFmtId="0" fontId="3" fillId="0" borderId="1" xfId="0" applyFont="1" applyFill="1" applyBorder="1" applyAlignment="1">
      <alignment horizontal="center" vertical="center" wrapText="1"/>
    </xf>
    <xf numFmtId="0" fontId="10" fillId="0" borderId="0" xfId="0" applyFont="1" applyFill="1" applyBorder="1" applyAlignment="1">
      <alignment horizontal="right"/>
    </xf>
    <xf numFmtId="0" fontId="2" fillId="4"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8" fillId="0" borderId="0" xfId="0" applyFont="1" applyFill="1" applyBorder="1" applyAlignment="1">
      <alignment wrapText="1"/>
    </xf>
    <xf numFmtId="0" fontId="2"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8" fillId="0" borderId="0" xfId="0" applyFont="1" applyFill="1" applyBorder="1" applyAlignment="1"/>
    <xf numFmtId="0" fontId="10" fillId="0" borderId="0" xfId="0" applyFont="1" applyFill="1" applyBorder="1" applyAlignment="1">
      <alignment horizontal="center"/>
    </xf>
    <xf numFmtId="0" fontId="8"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horizontal="center" vertical="center" wrapText="1"/>
    </xf>
    <xf numFmtId="0" fontId="2" fillId="0" borderId="0" xfId="0" applyFont="1" applyFill="1" applyBorder="1" applyAlignment="1">
      <alignment horizontal="right" wrapText="1"/>
    </xf>
    <xf numFmtId="0" fontId="2" fillId="0" borderId="0" xfId="0" applyFont="1" applyFill="1" applyBorder="1" applyAlignment="1"/>
    <xf numFmtId="0" fontId="2" fillId="0" borderId="0" xfId="0" applyFont="1" applyFill="1" applyBorder="1" applyAlignment="1">
      <alignment horizontal="right"/>
    </xf>
    <xf numFmtId="0" fontId="3" fillId="0" borderId="0" xfId="1"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16" fontId="2" fillId="0" borderId="1" xfId="0" applyNumberFormat="1" applyFont="1" applyFill="1" applyBorder="1" applyAlignment="1">
      <alignment horizontal="left" vertical="center" wrapText="1"/>
    </xf>
    <xf numFmtId="0" fontId="3" fillId="0" borderId="1" xfId="0" applyFont="1" applyFill="1" applyBorder="1" applyAlignment="1">
      <alignment wrapText="1"/>
    </xf>
    <xf numFmtId="16" fontId="2" fillId="5" borderId="1" xfId="0" applyNumberFormat="1" applyFont="1" applyFill="1" applyBorder="1" applyAlignment="1">
      <alignment horizontal="left" vertical="center" wrapText="1"/>
    </xf>
    <xf numFmtId="14" fontId="3" fillId="0" borderId="1" xfId="0" applyNumberFormat="1" applyFont="1" applyFill="1" applyBorder="1" applyAlignment="1">
      <alignment wrapText="1"/>
    </xf>
    <xf numFmtId="0" fontId="3" fillId="5" borderId="1" xfId="0" applyFont="1" applyFill="1" applyBorder="1" applyAlignment="1">
      <alignment wrapText="1"/>
    </xf>
    <xf numFmtId="2" fontId="2" fillId="5" borderId="1" xfId="0" applyNumberFormat="1" applyFont="1" applyFill="1" applyBorder="1" applyAlignment="1">
      <alignment horizontal="left" vertical="center" wrapText="1"/>
    </xf>
    <xf numFmtId="0" fontId="3" fillId="0"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2" fontId="4" fillId="5" borderId="1" xfId="0" applyNumberFormat="1"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wrapText="1"/>
    </xf>
    <xf numFmtId="0" fontId="11" fillId="0" borderId="0" xfId="0" applyFont="1" applyFill="1" applyBorder="1"/>
    <xf numFmtId="0" fontId="2" fillId="3" borderId="3" xfId="0" applyFont="1" applyFill="1" applyBorder="1" applyAlignment="1">
      <alignment wrapText="1"/>
    </xf>
    <xf numFmtId="0" fontId="3" fillId="0" borderId="5" xfId="0" applyFont="1" applyFill="1" applyBorder="1" applyAlignment="1">
      <alignment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6" borderId="3" xfId="0" applyFont="1" applyFill="1" applyBorder="1" applyAlignment="1">
      <alignment horizontal="center" wrapText="1"/>
    </xf>
    <xf numFmtId="0" fontId="2" fillId="6" borderId="4" xfId="0" applyFont="1" applyFill="1" applyBorder="1" applyAlignment="1">
      <alignment horizontal="center" wrapText="1"/>
    </xf>
    <xf numFmtId="0" fontId="2" fillId="6" borderId="5" xfId="0" applyFont="1" applyFill="1" applyBorder="1" applyAlignment="1">
      <alignment horizont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7" fillId="0" borderId="0" xfId="0" applyFont="1" applyAlignment="1">
      <alignment horizontal="left" vertical="top" wrapText="1"/>
    </xf>
    <xf numFmtId="0" fontId="3" fillId="0" borderId="1" xfId="0" applyFont="1" applyFill="1" applyBorder="1" applyAlignment="1">
      <alignment horizontal="left" vertical="center" wrapText="1"/>
    </xf>
    <xf numFmtId="0" fontId="3" fillId="0" borderId="1" xfId="1" applyFont="1" applyFill="1" applyBorder="1" applyAlignment="1">
      <alignment horizontal="left" vertical="center" wrapText="1"/>
    </xf>
    <xf numFmtId="0" fontId="12" fillId="0" borderId="0" xfId="0" applyFont="1" applyFill="1" applyBorder="1" applyAlignment="1">
      <alignment horizontal="left"/>
    </xf>
    <xf numFmtId="0" fontId="9" fillId="0" borderId="0" xfId="0" applyFont="1" applyFill="1" applyBorder="1" applyAlignment="1">
      <alignment horizontal="left"/>
    </xf>
    <xf numFmtId="0" fontId="2" fillId="3" borderId="3" xfId="0" applyFont="1" applyFill="1" applyBorder="1" applyAlignment="1"/>
    <xf numFmtId="0" fontId="3" fillId="0" borderId="5" xfId="0" applyFont="1" applyFill="1" applyBorder="1" applyAlignment="1"/>
    <xf numFmtId="0" fontId="13" fillId="5" borderId="1" xfId="0" applyFont="1" applyFill="1" applyBorder="1" applyAlignment="1">
      <alignment horizontal="center" vertical="center" wrapText="1"/>
    </xf>
    <xf numFmtId="0" fontId="14" fillId="0" borderId="0" xfId="0" applyFont="1" applyFill="1" applyBorder="1" applyAlignment="1">
      <alignment horizontal="left" vertical="top" wrapText="1"/>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342900</xdr:colOff>
      <xdr:row>0</xdr:row>
      <xdr:rowOff>190500</xdr:rowOff>
    </xdr:from>
    <xdr:to>
      <xdr:col>9</xdr:col>
      <xdr:colOff>1435100</xdr:colOff>
      <xdr:row>6</xdr:row>
      <xdr:rowOff>6350</xdr:rowOff>
    </xdr:to>
    <xdr:pic>
      <xdr:nvPicPr>
        <xdr:cNvPr id="5388" name="Picture 2">
          <a:extLst>
            <a:ext uri="{FF2B5EF4-FFF2-40B4-BE49-F238E27FC236}">
              <a16:creationId xmlns:a16="http://schemas.microsoft.com/office/drawing/2014/main" id="{2BE77906-4207-484A-93BC-825944D53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05300" y="190500"/>
          <a:ext cx="27940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3"/>
  <sheetViews>
    <sheetView tabSelected="1" zoomScale="70" zoomScaleNormal="70" workbookViewId="0">
      <selection activeCell="H51" sqref="H51"/>
    </sheetView>
  </sheetViews>
  <sheetFormatPr defaultColWidth="9.140625" defaultRowHeight="15.75" x14ac:dyDescent="0.25"/>
  <cols>
    <col min="1" max="1" width="10.42578125" style="3" customWidth="1"/>
    <col min="2" max="2" width="39.140625" style="16" customWidth="1"/>
    <col min="3" max="3" width="22" style="3" customWidth="1"/>
    <col min="4" max="4" width="15.5703125" style="16" customWidth="1"/>
    <col min="5" max="5" width="88.140625" style="3" customWidth="1"/>
    <col min="6" max="7" width="15.42578125" style="22" customWidth="1"/>
    <col min="8" max="8" width="32.5703125" style="3" customWidth="1"/>
    <col min="9" max="9" width="24.42578125" style="3" customWidth="1"/>
    <col min="10" max="10" width="52.140625" style="3" customWidth="1"/>
    <col min="11" max="16384" width="9.140625" style="3"/>
  </cols>
  <sheetData>
    <row r="2" spans="1:10" ht="30" customHeight="1" x14ac:dyDescent="0.25">
      <c r="A2" s="2" t="s">
        <v>16</v>
      </c>
      <c r="B2" s="60" t="s">
        <v>15</v>
      </c>
      <c r="C2" s="60"/>
      <c r="D2" s="60"/>
      <c r="E2" s="60"/>
      <c r="F2" s="60"/>
      <c r="G2" s="60"/>
      <c r="H2" s="60"/>
      <c r="I2" s="60"/>
      <c r="J2" s="60"/>
    </row>
    <row r="3" spans="1:10" x14ac:dyDescent="0.25">
      <c r="A3" s="4"/>
      <c r="B3" s="60"/>
      <c r="C3" s="60"/>
      <c r="D3" s="60"/>
      <c r="E3" s="60"/>
      <c r="F3" s="60"/>
      <c r="G3" s="60"/>
      <c r="H3" s="60"/>
      <c r="I3" s="60"/>
      <c r="J3" s="60"/>
    </row>
    <row r="4" spans="1:10" x14ac:dyDescent="0.25">
      <c r="A4" s="4"/>
      <c r="B4" s="5"/>
      <c r="C4" s="4"/>
      <c r="D4" s="5"/>
      <c r="E4" s="4"/>
      <c r="F4" s="6"/>
      <c r="G4" s="6"/>
      <c r="H4" s="4"/>
      <c r="I4" s="4"/>
      <c r="J4" s="4"/>
    </row>
    <row r="5" spans="1:10" x14ac:dyDescent="0.25">
      <c r="A5" s="4"/>
      <c r="B5" s="63" t="s">
        <v>143</v>
      </c>
      <c r="C5" s="64"/>
      <c r="D5" s="64"/>
      <c r="E5" s="64"/>
      <c r="F5" s="64"/>
      <c r="G5" s="64"/>
      <c r="H5" s="64"/>
      <c r="I5" s="64"/>
      <c r="J5" s="64"/>
    </row>
    <row r="6" spans="1:10" x14ac:dyDescent="0.25">
      <c r="A6" s="4"/>
      <c r="B6" s="5"/>
      <c r="C6" s="4"/>
      <c r="D6" s="5"/>
      <c r="E6" s="4"/>
      <c r="F6" s="6"/>
      <c r="G6" s="6"/>
      <c r="H6" s="4"/>
      <c r="I6" s="4"/>
      <c r="J6" s="4"/>
    </row>
    <row r="7" spans="1:10" x14ac:dyDescent="0.25">
      <c r="A7" s="4"/>
      <c r="B7" s="5"/>
      <c r="C7" s="4"/>
      <c r="D7" s="5"/>
      <c r="E7" s="4"/>
      <c r="F7" s="6"/>
      <c r="G7" s="6"/>
      <c r="H7" s="4"/>
      <c r="I7" s="4"/>
      <c r="J7" s="4"/>
    </row>
    <row r="8" spans="1:10" ht="31.5" x14ac:dyDescent="0.25">
      <c r="A8" s="23"/>
      <c r="B8" s="7" t="s">
        <v>136</v>
      </c>
      <c r="C8" s="65" t="s">
        <v>27</v>
      </c>
      <c r="D8" s="66"/>
      <c r="E8" s="48" t="s">
        <v>28</v>
      </c>
      <c r="F8" s="49"/>
      <c r="G8" s="8"/>
      <c r="H8" s="23"/>
      <c r="I8" s="23"/>
      <c r="J8" s="23"/>
    </row>
    <row r="9" spans="1:10" ht="76.5" customHeight="1" x14ac:dyDescent="0.25">
      <c r="A9" s="23"/>
      <c r="B9" s="52" t="s">
        <v>75</v>
      </c>
      <c r="C9" s="56" t="s">
        <v>72</v>
      </c>
      <c r="D9" s="57"/>
      <c r="E9" s="50" t="s">
        <v>128</v>
      </c>
      <c r="F9" s="51"/>
      <c r="G9" s="24"/>
      <c r="H9" s="25"/>
      <c r="I9" s="26"/>
      <c r="J9" s="23"/>
    </row>
    <row r="10" spans="1:10" ht="83.1" customHeight="1" x14ac:dyDescent="0.25">
      <c r="A10" s="23"/>
      <c r="B10" s="52"/>
      <c r="C10" s="58"/>
      <c r="D10" s="59"/>
      <c r="E10" s="50" t="s">
        <v>76</v>
      </c>
      <c r="F10" s="51"/>
      <c r="G10" s="24"/>
      <c r="H10" s="27"/>
      <c r="I10" s="26"/>
      <c r="J10" s="23"/>
    </row>
    <row r="11" spans="1:10" ht="86.25" customHeight="1" x14ac:dyDescent="0.25">
      <c r="A11" s="23"/>
      <c r="B11" s="52"/>
      <c r="C11" s="61" t="s">
        <v>129</v>
      </c>
      <c r="D11" s="61"/>
      <c r="E11" s="62" t="s">
        <v>120</v>
      </c>
      <c r="F11" s="62"/>
      <c r="G11" s="28"/>
      <c r="H11" s="29"/>
      <c r="I11" s="26"/>
      <c r="J11" s="23"/>
    </row>
    <row r="12" spans="1:10" ht="31.5" x14ac:dyDescent="0.25">
      <c r="A12" s="11" t="s">
        <v>0</v>
      </c>
      <c r="B12" s="30" t="s">
        <v>1</v>
      </c>
      <c r="C12" s="11" t="s">
        <v>3</v>
      </c>
      <c r="D12" s="30" t="s">
        <v>4</v>
      </c>
      <c r="E12" s="11" t="s">
        <v>12</v>
      </c>
      <c r="F12" s="11" t="s">
        <v>83</v>
      </c>
      <c r="G12" s="11" t="s">
        <v>142</v>
      </c>
      <c r="H12" s="30" t="s">
        <v>5</v>
      </c>
      <c r="I12" s="11" t="s">
        <v>6</v>
      </c>
      <c r="J12" s="30" t="s">
        <v>7</v>
      </c>
    </row>
    <row r="13" spans="1:10" ht="24" customHeight="1" x14ac:dyDescent="0.25">
      <c r="A13" s="12" t="s">
        <v>8</v>
      </c>
      <c r="B13" s="12" t="s">
        <v>10</v>
      </c>
      <c r="C13" s="12"/>
      <c r="D13" s="31"/>
      <c r="E13" s="32"/>
      <c r="F13" s="33"/>
      <c r="G13" s="33"/>
      <c r="H13" s="12"/>
      <c r="I13" s="12"/>
      <c r="J13" s="12"/>
    </row>
    <row r="14" spans="1:10" ht="111" customHeight="1" x14ac:dyDescent="0.25">
      <c r="A14" s="12" t="s">
        <v>13</v>
      </c>
      <c r="B14" s="13" t="s">
        <v>11</v>
      </c>
      <c r="C14" s="13" t="s">
        <v>91</v>
      </c>
      <c r="D14" s="9">
        <v>20</v>
      </c>
      <c r="E14" s="13" t="s">
        <v>17</v>
      </c>
      <c r="F14" s="34">
        <v>0</v>
      </c>
      <c r="G14" s="34">
        <v>0</v>
      </c>
      <c r="H14" s="13" t="s">
        <v>29</v>
      </c>
      <c r="I14" s="13" t="s">
        <v>18</v>
      </c>
      <c r="J14" s="13" t="s">
        <v>55</v>
      </c>
    </row>
    <row r="15" spans="1:10" ht="111" customHeight="1" x14ac:dyDescent="0.25">
      <c r="A15" s="35" t="s">
        <v>37</v>
      </c>
      <c r="B15" s="13" t="s">
        <v>34</v>
      </c>
      <c r="C15" s="13" t="s">
        <v>35</v>
      </c>
      <c r="D15" s="9">
        <v>25</v>
      </c>
      <c r="E15" s="13" t="s">
        <v>82</v>
      </c>
      <c r="F15" s="9">
        <v>150</v>
      </c>
      <c r="G15" s="9">
        <v>0</v>
      </c>
      <c r="H15" s="13" t="s">
        <v>130</v>
      </c>
      <c r="I15" s="13" t="s">
        <v>18</v>
      </c>
      <c r="J15" s="13" t="s">
        <v>131</v>
      </c>
    </row>
    <row r="16" spans="1:10" ht="111" customHeight="1" x14ac:dyDescent="0.25">
      <c r="A16" s="35" t="s">
        <v>90</v>
      </c>
      <c r="B16" s="14" t="s">
        <v>138</v>
      </c>
      <c r="C16" s="14" t="s">
        <v>35</v>
      </c>
      <c r="D16" s="19">
        <v>15</v>
      </c>
      <c r="E16" s="14" t="s">
        <v>119</v>
      </c>
      <c r="F16" s="19">
        <v>800</v>
      </c>
      <c r="G16" s="19">
        <v>0</v>
      </c>
      <c r="H16" s="14" t="s">
        <v>132</v>
      </c>
      <c r="I16" s="13" t="s">
        <v>18</v>
      </c>
      <c r="J16" s="13" t="s">
        <v>139</v>
      </c>
    </row>
    <row r="17" spans="1:10" x14ac:dyDescent="0.25">
      <c r="A17" s="12" t="s">
        <v>9</v>
      </c>
      <c r="B17" s="12" t="s">
        <v>2</v>
      </c>
      <c r="C17" s="13"/>
      <c r="D17" s="9"/>
      <c r="E17" s="36"/>
      <c r="F17" s="9"/>
      <c r="G17" s="9"/>
      <c r="H17" s="13"/>
      <c r="I17" s="13"/>
      <c r="J17" s="13"/>
    </row>
    <row r="18" spans="1:10" ht="74.25" customHeight="1" x14ac:dyDescent="0.25">
      <c r="A18" s="37" t="s">
        <v>79</v>
      </c>
      <c r="B18" s="14" t="s">
        <v>32</v>
      </c>
      <c r="C18" s="14" t="s">
        <v>21</v>
      </c>
      <c r="D18" s="19">
        <v>25</v>
      </c>
      <c r="E18" s="15" t="s">
        <v>84</v>
      </c>
      <c r="F18" s="19">
        <v>500</v>
      </c>
      <c r="G18" s="19">
        <v>0</v>
      </c>
      <c r="H18" s="14" t="s">
        <v>56</v>
      </c>
      <c r="I18" s="13" t="s">
        <v>25</v>
      </c>
      <c r="J18" s="13" t="s">
        <v>140</v>
      </c>
    </row>
    <row r="19" spans="1:10" ht="74.25" customHeight="1" x14ac:dyDescent="0.25">
      <c r="A19" s="37" t="s">
        <v>80</v>
      </c>
      <c r="B19" s="14" t="s">
        <v>88</v>
      </c>
      <c r="C19" s="14" t="s">
        <v>89</v>
      </c>
      <c r="D19" s="19">
        <v>25</v>
      </c>
      <c r="E19" s="15" t="s">
        <v>92</v>
      </c>
      <c r="F19" s="19">
        <v>0</v>
      </c>
      <c r="G19" s="19">
        <v>1700</v>
      </c>
      <c r="H19" s="14" t="s">
        <v>56</v>
      </c>
      <c r="I19" s="13" t="s">
        <v>134</v>
      </c>
      <c r="J19" s="13" t="s">
        <v>137</v>
      </c>
    </row>
    <row r="20" spans="1:10" ht="74.25" customHeight="1" x14ac:dyDescent="0.25">
      <c r="A20" s="37" t="s">
        <v>31</v>
      </c>
      <c r="B20" s="14" t="s">
        <v>81</v>
      </c>
      <c r="C20" s="14" t="s">
        <v>35</v>
      </c>
      <c r="D20" s="19">
        <v>25</v>
      </c>
      <c r="E20" s="15" t="s">
        <v>86</v>
      </c>
      <c r="F20" s="19">
        <v>0</v>
      </c>
      <c r="G20" s="19">
        <v>1400</v>
      </c>
      <c r="H20" s="14" t="s">
        <v>56</v>
      </c>
      <c r="I20" s="13" t="s">
        <v>87</v>
      </c>
      <c r="J20" s="13" t="s">
        <v>133</v>
      </c>
    </row>
    <row r="21" spans="1:10" s="16" customFormat="1" ht="66" customHeight="1" x14ac:dyDescent="0.25">
      <c r="A21" s="38" t="s">
        <v>48</v>
      </c>
      <c r="B21" s="14" t="s">
        <v>85</v>
      </c>
      <c r="C21" s="14" t="s">
        <v>21</v>
      </c>
      <c r="D21" s="19">
        <v>30</v>
      </c>
      <c r="E21" s="15" t="s">
        <v>58</v>
      </c>
      <c r="F21" s="19">
        <v>200</v>
      </c>
      <c r="G21" s="19">
        <v>0</v>
      </c>
      <c r="H21" s="14" t="s">
        <v>96</v>
      </c>
      <c r="I21" s="13" t="s">
        <v>25</v>
      </c>
      <c r="J21" s="13" t="s">
        <v>57</v>
      </c>
    </row>
    <row r="22" spans="1:10" s="16" customFormat="1" ht="66" customHeight="1" x14ac:dyDescent="0.25">
      <c r="A22" s="38" t="s">
        <v>93</v>
      </c>
      <c r="B22" s="14" t="s">
        <v>94</v>
      </c>
      <c r="C22" s="14" t="s">
        <v>22</v>
      </c>
      <c r="D22" s="19">
        <v>30</v>
      </c>
      <c r="E22" s="15" t="s">
        <v>95</v>
      </c>
      <c r="F22" s="19">
        <v>0</v>
      </c>
      <c r="G22" s="19">
        <v>300</v>
      </c>
      <c r="H22" s="14" t="s">
        <v>97</v>
      </c>
      <c r="I22" s="13" t="s">
        <v>123</v>
      </c>
      <c r="J22" s="13" t="s">
        <v>124</v>
      </c>
    </row>
    <row r="23" spans="1:10" ht="45.75" customHeight="1" x14ac:dyDescent="0.25">
      <c r="A23" s="17" t="s">
        <v>19</v>
      </c>
      <c r="B23" s="17" t="s">
        <v>39</v>
      </c>
      <c r="C23" s="14"/>
      <c r="D23" s="19"/>
      <c r="E23" s="39"/>
      <c r="F23" s="19"/>
      <c r="G23" s="19"/>
      <c r="H23" s="14"/>
      <c r="I23" s="14"/>
      <c r="J23" s="14"/>
    </row>
    <row r="24" spans="1:10" s="23" customFormat="1" ht="79.5" customHeight="1" x14ac:dyDescent="0.25">
      <c r="A24" s="17" t="s">
        <v>49</v>
      </c>
      <c r="B24" s="14" t="s">
        <v>51</v>
      </c>
      <c r="C24" s="14" t="s">
        <v>78</v>
      </c>
      <c r="D24" s="19">
        <v>25</v>
      </c>
      <c r="E24" s="15" t="s">
        <v>53</v>
      </c>
      <c r="F24" s="9">
        <v>800</v>
      </c>
      <c r="G24" s="9">
        <v>0</v>
      </c>
      <c r="H24" s="14" t="s">
        <v>52</v>
      </c>
      <c r="I24" s="13" t="s">
        <v>18</v>
      </c>
      <c r="J24" s="13" t="s">
        <v>54</v>
      </c>
    </row>
    <row r="25" spans="1:10" ht="108" customHeight="1" x14ac:dyDescent="0.25">
      <c r="A25" s="17" t="s">
        <v>50</v>
      </c>
      <c r="B25" s="14" t="s">
        <v>68</v>
      </c>
      <c r="C25" s="14" t="s">
        <v>78</v>
      </c>
      <c r="D25" s="19">
        <v>30</v>
      </c>
      <c r="E25" s="15" t="s">
        <v>121</v>
      </c>
      <c r="F25" s="19">
        <v>180</v>
      </c>
      <c r="G25" s="19">
        <v>0</v>
      </c>
      <c r="H25" s="14" t="s">
        <v>30</v>
      </c>
      <c r="I25" s="13" t="s">
        <v>18</v>
      </c>
      <c r="J25" s="13" t="s">
        <v>60</v>
      </c>
    </row>
    <row r="26" spans="1:10" ht="84.75" customHeight="1" x14ac:dyDescent="0.25">
      <c r="A26" s="17" t="s">
        <v>59</v>
      </c>
      <c r="B26" s="14" t="s">
        <v>46</v>
      </c>
      <c r="C26" s="14" t="s">
        <v>22</v>
      </c>
      <c r="D26" s="19">
        <v>40</v>
      </c>
      <c r="E26" s="15" t="s">
        <v>98</v>
      </c>
      <c r="F26" s="19">
        <v>300</v>
      </c>
      <c r="G26" s="19">
        <v>0</v>
      </c>
      <c r="H26" s="14" t="s">
        <v>47</v>
      </c>
      <c r="I26" s="13" t="s">
        <v>18</v>
      </c>
      <c r="J26" s="13" t="s">
        <v>125</v>
      </c>
    </row>
    <row r="27" spans="1:10" ht="45.75" customHeight="1" x14ac:dyDescent="0.25">
      <c r="A27" s="40" t="s">
        <v>23</v>
      </c>
      <c r="B27" s="17" t="s">
        <v>40</v>
      </c>
      <c r="C27" s="14"/>
      <c r="D27" s="19"/>
      <c r="E27" s="39"/>
      <c r="F27" s="19"/>
      <c r="G27" s="19"/>
      <c r="H27" s="14"/>
      <c r="I27" s="14"/>
      <c r="J27" s="14"/>
    </row>
    <row r="28" spans="1:10" s="16" customFormat="1" ht="102.6" customHeight="1" x14ac:dyDescent="0.25">
      <c r="A28" s="41" t="s">
        <v>41</v>
      </c>
      <c r="B28" s="18" t="s">
        <v>77</v>
      </c>
      <c r="C28" s="14" t="s">
        <v>33</v>
      </c>
      <c r="D28" s="19">
        <v>40</v>
      </c>
      <c r="E28" s="15" t="s">
        <v>122</v>
      </c>
      <c r="F28" s="19">
        <v>200</v>
      </c>
      <c r="G28" s="19">
        <v>0</v>
      </c>
      <c r="H28" s="14" t="s">
        <v>20</v>
      </c>
      <c r="I28" s="13" t="s">
        <v>71</v>
      </c>
      <c r="J28" s="14" t="s">
        <v>101</v>
      </c>
    </row>
    <row r="29" spans="1:10" s="16" customFormat="1" ht="66" customHeight="1" x14ac:dyDescent="0.25">
      <c r="A29" s="38" t="s">
        <v>42</v>
      </c>
      <c r="B29" s="18" t="s">
        <v>38</v>
      </c>
      <c r="C29" s="14" t="s">
        <v>21</v>
      </c>
      <c r="D29" s="19">
        <v>20</v>
      </c>
      <c r="E29" s="15" t="s">
        <v>99</v>
      </c>
      <c r="F29" s="19">
        <v>400</v>
      </c>
      <c r="G29" s="19">
        <v>0</v>
      </c>
      <c r="H29" s="14" t="s">
        <v>24</v>
      </c>
      <c r="I29" s="13" t="s">
        <v>100</v>
      </c>
      <c r="J29" s="14" t="s">
        <v>74</v>
      </c>
    </row>
    <row r="30" spans="1:10" s="16" customFormat="1" ht="66" customHeight="1" x14ac:dyDescent="0.25">
      <c r="A30" s="38" t="s">
        <v>43</v>
      </c>
      <c r="B30" s="18" t="s">
        <v>61</v>
      </c>
      <c r="C30" s="14" t="s">
        <v>35</v>
      </c>
      <c r="D30" s="19">
        <v>20</v>
      </c>
      <c r="E30" s="15" t="s">
        <v>64</v>
      </c>
      <c r="F30" s="19">
        <v>150</v>
      </c>
      <c r="G30" s="19">
        <v>0</v>
      </c>
      <c r="H30" s="14" t="s">
        <v>65</v>
      </c>
      <c r="I30" s="13" t="s">
        <v>70</v>
      </c>
      <c r="J30" s="14" t="s">
        <v>69</v>
      </c>
    </row>
    <row r="31" spans="1:10" s="16" customFormat="1" ht="78" customHeight="1" x14ac:dyDescent="0.25">
      <c r="A31" s="41" t="s">
        <v>44</v>
      </c>
      <c r="B31" s="18" t="s">
        <v>66</v>
      </c>
      <c r="C31" s="14" t="s">
        <v>22</v>
      </c>
      <c r="D31" s="19">
        <v>20</v>
      </c>
      <c r="E31" s="15" t="s">
        <v>73</v>
      </c>
      <c r="F31" s="19">
        <v>100</v>
      </c>
      <c r="G31" s="19">
        <v>0</v>
      </c>
      <c r="H31" s="14" t="s">
        <v>67</v>
      </c>
      <c r="I31" s="13" t="s">
        <v>26</v>
      </c>
      <c r="J31" s="14" t="s">
        <v>102</v>
      </c>
    </row>
    <row r="32" spans="1:10" s="16" customFormat="1" ht="66" customHeight="1" x14ac:dyDescent="0.25">
      <c r="A32" s="41" t="s">
        <v>45</v>
      </c>
      <c r="B32" s="18" t="s">
        <v>62</v>
      </c>
      <c r="C32" s="14" t="s">
        <v>35</v>
      </c>
      <c r="D32" s="19">
        <v>25</v>
      </c>
      <c r="E32" s="15" t="s">
        <v>103</v>
      </c>
      <c r="F32" s="19">
        <v>100</v>
      </c>
      <c r="G32" s="19">
        <v>0</v>
      </c>
      <c r="H32" s="14" t="s">
        <v>36</v>
      </c>
      <c r="I32" s="13" t="s">
        <v>25</v>
      </c>
      <c r="J32" s="14" t="s">
        <v>63</v>
      </c>
    </row>
    <row r="33" spans="1:10" ht="45.75" customHeight="1" x14ac:dyDescent="0.25">
      <c r="A33" s="40" t="s">
        <v>105</v>
      </c>
      <c r="B33" s="17" t="s">
        <v>104</v>
      </c>
      <c r="C33" s="14"/>
      <c r="D33" s="19"/>
      <c r="E33" s="39"/>
      <c r="F33" s="19"/>
      <c r="G33" s="19"/>
      <c r="H33" s="14"/>
      <c r="I33" s="14"/>
      <c r="J33" s="14"/>
    </row>
    <row r="34" spans="1:10" s="47" customFormat="1" ht="45.75" customHeight="1" x14ac:dyDescent="0.25">
      <c r="A34" s="44"/>
      <c r="B34" s="18" t="s">
        <v>127</v>
      </c>
      <c r="C34" s="18" t="s">
        <v>89</v>
      </c>
      <c r="D34" s="45">
        <v>800</v>
      </c>
      <c r="E34" s="46"/>
      <c r="F34" s="67">
        <v>0</v>
      </c>
      <c r="G34" s="67">
        <v>100</v>
      </c>
      <c r="H34" s="18"/>
      <c r="I34" s="18"/>
      <c r="J34" s="18"/>
    </row>
    <row r="35" spans="1:10" s="16" customFormat="1" ht="102.6" customHeight="1" x14ac:dyDescent="0.25">
      <c r="A35" s="41" t="s">
        <v>106</v>
      </c>
      <c r="B35" s="18" t="s">
        <v>107</v>
      </c>
      <c r="C35" s="14" t="s">
        <v>33</v>
      </c>
      <c r="D35" s="19">
        <v>2000</v>
      </c>
      <c r="E35" s="15" t="s">
        <v>115</v>
      </c>
      <c r="F35" s="19">
        <v>0</v>
      </c>
      <c r="G35" s="19">
        <v>300</v>
      </c>
      <c r="H35" s="14" t="s">
        <v>108</v>
      </c>
      <c r="I35" s="13" t="s">
        <v>109</v>
      </c>
      <c r="J35" s="14" t="s">
        <v>110</v>
      </c>
    </row>
    <row r="36" spans="1:10" s="16" customFormat="1" ht="66" customHeight="1" x14ac:dyDescent="0.25">
      <c r="A36" s="38" t="s">
        <v>116</v>
      </c>
      <c r="B36" s="18" t="s">
        <v>111</v>
      </c>
      <c r="C36" s="14" t="s">
        <v>89</v>
      </c>
      <c r="D36" s="19">
        <v>3000</v>
      </c>
      <c r="E36" s="15" t="s">
        <v>112</v>
      </c>
      <c r="F36" s="19">
        <v>0</v>
      </c>
      <c r="G36" s="19">
        <v>200</v>
      </c>
      <c r="H36" s="14" t="s">
        <v>113</v>
      </c>
      <c r="I36" s="13" t="s">
        <v>114</v>
      </c>
      <c r="J36" s="14" t="s">
        <v>74</v>
      </c>
    </row>
    <row r="37" spans="1:10" s="16" customFormat="1" ht="66" customHeight="1" x14ac:dyDescent="0.25">
      <c r="A37" s="41" t="s">
        <v>117</v>
      </c>
      <c r="B37" s="18" t="s">
        <v>118</v>
      </c>
      <c r="C37" s="14" t="s">
        <v>22</v>
      </c>
      <c r="D37" s="19">
        <v>3000</v>
      </c>
      <c r="E37" s="15" t="s">
        <v>135</v>
      </c>
      <c r="F37" s="19">
        <v>0</v>
      </c>
      <c r="G37" s="19">
        <v>1500</v>
      </c>
      <c r="H37" s="14" t="s">
        <v>126</v>
      </c>
      <c r="I37" s="13" t="s">
        <v>25</v>
      </c>
      <c r="J37" s="14" t="s">
        <v>141</v>
      </c>
    </row>
    <row r="38" spans="1:10" x14ac:dyDescent="0.25">
      <c r="A38" s="53" t="s">
        <v>14</v>
      </c>
      <c r="B38" s="54"/>
      <c r="C38" s="54"/>
      <c r="D38" s="54"/>
      <c r="E38" s="55"/>
      <c r="F38" s="42">
        <f>SUM(F13:F37)</f>
        <v>3880</v>
      </c>
      <c r="G38" s="42">
        <f>SUM(G13:G37)</f>
        <v>5500</v>
      </c>
      <c r="H38" s="43"/>
      <c r="I38" s="43"/>
      <c r="J38" s="43"/>
    </row>
    <row r="40" spans="1:10" x14ac:dyDescent="0.25">
      <c r="B40" s="20"/>
      <c r="C40" s="20"/>
      <c r="D40" s="20"/>
      <c r="E40" s="10"/>
      <c r="F40" s="21"/>
      <c r="G40" s="21"/>
    </row>
    <row r="41" spans="1:10" ht="68.25" customHeight="1" x14ac:dyDescent="0.25">
      <c r="B41" s="68" t="s">
        <v>144</v>
      </c>
      <c r="C41" s="68"/>
      <c r="D41" s="68"/>
      <c r="E41" s="68"/>
      <c r="F41" s="68"/>
      <c r="G41" s="68"/>
    </row>
    <row r="43" spans="1:10" x14ac:dyDescent="0.25">
      <c r="E43" s="1"/>
    </row>
  </sheetData>
  <mergeCells count="12">
    <mergeCell ref="B41:G41"/>
    <mergeCell ref="B2:J3"/>
    <mergeCell ref="E10:F10"/>
    <mergeCell ref="C11:D11"/>
    <mergeCell ref="E11:F11"/>
    <mergeCell ref="B5:J5"/>
    <mergeCell ref="C8:D8"/>
    <mergeCell ref="E8:F8"/>
    <mergeCell ref="E9:F9"/>
    <mergeCell ref="B9:B11"/>
    <mergeCell ref="A38:E38"/>
    <mergeCell ref="C9:D10"/>
  </mergeCells>
  <phoneticPr fontId="1" type="noConversion"/>
  <pageMargins left="0.7" right="0.7" top="0.75" bottom="0.75" header="0.3" footer="0.3"/>
  <pageSetup paperSize="8"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Hiiumaa TN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 Liblik</dc:creator>
  <cp:lastModifiedBy>Anneli Liblik</cp:lastModifiedBy>
  <cp:lastPrinted>2021-03-04T10:25:56Z</cp:lastPrinted>
  <dcterms:created xsi:type="dcterms:W3CDTF">2015-12-02T13:12:14Z</dcterms:created>
  <dcterms:modified xsi:type="dcterms:W3CDTF">2021-03-23T08:54:21Z</dcterms:modified>
</cp:coreProperties>
</file>