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23340" windowHeight="8955" activeTab="4"/>
  </bookViews>
  <sheets>
    <sheet name="KVI maad" sheetId="1" r:id="rId1"/>
    <sheet name="KVI hooned" sheetId="4" r:id="rId2"/>
    <sheet name="KVI rajatised" sheetId="5" r:id="rId3"/>
    <sheet name="KVI BV hooned " sheetId="2" r:id="rId4"/>
    <sheet name="KVI BV rajatised" sheetId="3" r:id="rId5"/>
  </sheets>
  <definedNames>
    <definedName name="_xlnm._FilterDatabase" localSheetId="4" hidden="1">'KVI BV rajatised'!$A$5:$O$51</definedName>
    <definedName name="_xlnm._FilterDatabase" localSheetId="1" hidden="1">'KVI hooned'!$A$7:$Q$72</definedName>
    <definedName name="_xlnm._FilterDatabase" localSheetId="0" hidden="1">'KVI maad'!$A$6:$O$6</definedName>
  </definedNames>
  <calcPr calcId="145621"/>
</workbook>
</file>

<file path=xl/calcChain.xml><?xml version="1.0" encoding="utf-8"?>
<calcChain xmlns="http://schemas.openxmlformats.org/spreadsheetml/2006/main">
  <c r="I5" i="1" l="1"/>
  <c r="K6" i="5" l="1"/>
  <c r="J6" i="5"/>
  <c r="K6" i="4" l="1"/>
  <c r="L6" i="4" l="1"/>
  <c r="J4" i="3" l="1"/>
  <c r="J5" i="2" l="1"/>
</calcChain>
</file>

<file path=xl/sharedStrings.xml><?xml version="1.0" encoding="utf-8"?>
<sst xmlns="http://schemas.openxmlformats.org/spreadsheetml/2006/main" count="3338" uniqueCount="1733">
  <si>
    <t>Jrk nr</t>
  </si>
  <si>
    <t>Vara kood</t>
  </si>
  <si>
    <t>Riigivara  registrinumber</t>
  </si>
  <si>
    <t>Nimetus</t>
  </si>
  <si>
    <t>Kasutaja nimi</t>
  </si>
  <si>
    <t>Katastritunnus</t>
  </si>
  <si>
    <t>Riigi Kinnisvara
registri nr</t>
  </si>
  <si>
    <t>Füüsilise soetamise  kuupäev</t>
  </si>
  <si>
    <t>Soetusmaksumus</t>
  </si>
  <si>
    <t>Konto number</t>
  </si>
  <si>
    <t>Struktuuriüksus</t>
  </si>
  <si>
    <t>Vald</t>
  </si>
  <si>
    <t>Maa (ha)</t>
  </si>
  <si>
    <t>Objekti kood</t>
  </si>
  <si>
    <t>PV005790</t>
  </si>
  <si>
    <t>01014043</t>
  </si>
  <si>
    <t>Taimla</t>
  </si>
  <si>
    <t>Aarne Pupart</t>
  </si>
  <si>
    <t>34801:008:0029</t>
  </si>
  <si>
    <t>KV9298M1</t>
  </si>
  <si>
    <t>15500000</t>
  </si>
  <si>
    <t>171P</t>
  </si>
  <si>
    <t>Kaarma vald</t>
  </si>
  <si>
    <t>KV9298</t>
  </si>
  <si>
    <t>PV013100</t>
  </si>
  <si>
    <t>01011685</t>
  </si>
  <si>
    <t>Karjametsa</t>
  </si>
  <si>
    <t>40301:002:0283</t>
  </si>
  <si>
    <t>KV7431M1</t>
  </si>
  <si>
    <t>Leisi vald</t>
  </si>
  <si>
    <t>KV7431</t>
  </si>
  <si>
    <t>PV014345</t>
  </si>
  <si>
    <t>01031123</t>
  </si>
  <si>
    <t>Vana kontor</t>
  </si>
  <si>
    <t>37301:003:0398</t>
  </si>
  <si>
    <t>KV21335M1</t>
  </si>
  <si>
    <t>Kärla vald</t>
  </si>
  <si>
    <t>KV21335</t>
  </si>
  <si>
    <t>PV014347</t>
  </si>
  <si>
    <t>01031125</t>
  </si>
  <si>
    <t>Pumbamaja</t>
  </si>
  <si>
    <t>37301:003:0400</t>
  </si>
  <si>
    <t>KV21337M1</t>
  </si>
  <si>
    <t>KV21337</t>
  </si>
  <si>
    <t>PV015934</t>
  </si>
  <si>
    <t>01009634</t>
  </si>
  <si>
    <t>Elda vaatluspunkt</t>
  </si>
  <si>
    <t>44001:002:0235</t>
  </si>
  <si>
    <t>KV6285M1</t>
  </si>
  <si>
    <t>4086</t>
  </si>
  <si>
    <t>Lümanda vald</t>
  </si>
  <si>
    <t>KV6285</t>
  </si>
  <si>
    <t>PV018044</t>
  </si>
  <si>
    <t>01040104</t>
  </si>
  <si>
    <t>Kuressaare metskond 290</t>
  </si>
  <si>
    <t>38601:004:0551</t>
  </si>
  <si>
    <t>KV29035M1</t>
  </si>
  <si>
    <t>Laimjala vald</t>
  </si>
  <si>
    <t>KV29035</t>
  </si>
  <si>
    <t>PV018685</t>
  </si>
  <si>
    <t>1026634</t>
  </si>
  <si>
    <t>Sääreotsa</t>
  </si>
  <si>
    <t>80701:003:0789</t>
  </si>
  <si>
    <t>KV18379M1</t>
  </si>
  <si>
    <t>Torgu vald</t>
  </si>
  <si>
    <t>KV18379</t>
  </si>
  <si>
    <t>PV018895</t>
  </si>
  <si>
    <t>1013985</t>
  </si>
  <si>
    <t>Aedniku</t>
  </si>
  <si>
    <t>41101:001:0240</t>
  </si>
  <si>
    <t>KV9255M1</t>
  </si>
  <si>
    <t>171K</t>
  </si>
  <si>
    <t>Lihula vald</t>
  </si>
  <si>
    <t>KV9255</t>
  </si>
  <si>
    <t>PV019180</t>
  </si>
  <si>
    <t>1013990</t>
  </si>
  <si>
    <t>Penijõe sadam</t>
  </si>
  <si>
    <t>41102:001:0110</t>
  </si>
  <si>
    <t>KV9260M1</t>
  </si>
  <si>
    <t>KV9260</t>
  </si>
  <si>
    <t>PV019334</t>
  </si>
  <si>
    <t>01008581</t>
  </si>
  <si>
    <t>Osmussaare tuletornlinnak</t>
  </si>
  <si>
    <t>52001:001:0060</t>
  </si>
  <si>
    <t>KV5936M1</t>
  </si>
  <si>
    <t>Noarootsi vald</t>
  </si>
  <si>
    <t>KV5936</t>
  </si>
  <si>
    <t>PV023624</t>
  </si>
  <si>
    <t>Liivamäe</t>
  </si>
  <si>
    <t>34801:008:0594</t>
  </si>
  <si>
    <t>KV33404M1</t>
  </si>
  <si>
    <t>KV33404</t>
  </si>
  <si>
    <t>PV025349</t>
  </si>
  <si>
    <t>Mändre</t>
  </si>
  <si>
    <t>30101:003:0546</t>
  </si>
  <si>
    <t>KV33854M1</t>
  </si>
  <si>
    <t>Kihelkonna vald</t>
  </si>
  <si>
    <t>KV33854</t>
  </si>
  <si>
    <t>PV025381</t>
  </si>
  <si>
    <t>Jaama</t>
  </si>
  <si>
    <t>30101:003:0542</t>
  </si>
  <si>
    <t>KV33894M1</t>
  </si>
  <si>
    <t>KV33894</t>
  </si>
  <si>
    <t>PV029656</t>
  </si>
  <si>
    <t>Kihelkonna metskond 380</t>
  </si>
  <si>
    <t>30101:001:0631</t>
  </si>
  <si>
    <t>KV56273M1</t>
  </si>
  <si>
    <t>KV56273</t>
  </si>
  <si>
    <t>PV003050</t>
  </si>
  <si>
    <t>01001695</t>
  </si>
  <si>
    <t>Surju metskond 20</t>
  </si>
  <si>
    <t>Aavo Urbel</t>
  </si>
  <si>
    <t>84801:001:0945</t>
  </si>
  <si>
    <t>KV1927M1</t>
  </si>
  <si>
    <t>171N</t>
  </si>
  <si>
    <t>Tahkuranna vald</t>
  </si>
  <si>
    <t>KV1927</t>
  </si>
  <si>
    <t>PV006499</t>
  </si>
  <si>
    <t>01017918</t>
  </si>
  <si>
    <t>Lodja jahimaja</t>
  </si>
  <si>
    <t>71102:001:0094</t>
  </si>
  <si>
    <t>KV12076M1</t>
  </si>
  <si>
    <t>Saarde vald</t>
  </si>
  <si>
    <t>KV12076</t>
  </si>
  <si>
    <t>PV023902</t>
  </si>
  <si>
    <t>Aidaplatsi</t>
  </si>
  <si>
    <t>82603:002:0225</t>
  </si>
  <si>
    <t>KV38587M1</t>
  </si>
  <si>
    <t>171V</t>
  </si>
  <si>
    <t>Tõstamaa vald</t>
  </si>
  <si>
    <t>KV38587</t>
  </si>
  <si>
    <t>PV023903</t>
  </si>
  <si>
    <t>Taimeaia</t>
  </si>
  <si>
    <t>82603:002:0224</t>
  </si>
  <si>
    <t>KV33397M1</t>
  </si>
  <si>
    <t>KV33397</t>
  </si>
  <si>
    <t>PV002896</t>
  </si>
  <si>
    <t>01008304</t>
  </si>
  <si>
    <t>Maidla metskond 4</t>
  </si>
  <si>
    <t>Alar Süda</t>
  </si>
  <si>
    <t>44901:001:0570</t>
  </si>
  <si>
    <t>KV5696M1</t>
  </si>
  <si>
    <t>171E</t>
  </si>
  <si>
    <t>Lüganuse vald</t>
  </si>
  <si>
    <t>KV5696</t>
  </si>
  <si>
    <t>PV025323</t>
  </si>
  <si>
    <t>L. Koidula tn 78a</t>
  </si>
  <si>
    <t>51301:016:0003</t>
  </si>
  <si>
    <t>KV48900M1</t>
  </si>
  <si>
    <t>Narva-Jõesuu linn</t>
  </si>
  <si>
    <t>KV48900</t>
  </si>
  <si>
    <t>PV024613</t>
  </si>
  <si>
    <t>Lombi</t>
  </si>
  <si>
    <t>Andres Sepp</t>
  </si>
  <si>
    <t>70703:004:0083</t>
  </si>
  <si>
    <t>KV52663M1</t>
  </si>
  <si>
    <t>171M</t>
  </si>
  <si>
    <t>Räpina vald</t>
  </si>
  <si>
    <t>KV52663</t>
  </si>
  <si>
    <t>PV024614</t>
  </si>
  <si>
    <t>Männisalu</t>
  </si>
  <si>
    <t>70703:004:0082</t>
  </si>
  <si>
    <t>KV52662M1</t>
  </si>
  <si>
    <t>KV52662</t>
  </si>
  <si>
    <t>PV029594</t>
  </si>
  <si>
    <t>Kuuri</t>
  </si>
  <si>
    <t>54701:002:0228</t>
  </si>
  <si>
    <t>KV56112M1</t>
  </si>
  <si>
    <t>Orava vald</t>
  </si>
  <si>
    <t>KV56112</t>
  </si>
  <si>
    <t>PV005105</t>
  </si>
  <si>
    <t>01008021</t>
  </si>
  <si>
    <t>Loksa metskond 9</t>
  </si>
  <si>
    <t>Andrus Kevvai</t>
  </si>
  <si>
    <t>42301:001:0310</t>
  </si>
  <si>
    <t>KV5576M1</t>
  </si>
  <si>
    <t>171B</t>
  </si>
  <si>
    <t>Kuusalu vald</t>
  </si>
  <si>
    <t>KV5576</t>
  </si>
  <si>
    <t>PV005448</t>
  </si>
  <si>
    <t>01010046</t>
  </si>
  <si>
    <t>Viimsi metskond 79</t>
  </si>
  <si>
    <t>89001:003:0292</t>
  </si>
  <si>
    <t>KV6457M1</t>
  </si>
  <si>
    <t>Viimsi vald</t>
  </si>
  <si>
    <t>KV6457</t>
  </si>
  <si>
    <t>PV025918</t>
  </si>
  <si>
    <t>Narva mnt 201e</t>
  </si>
  <si>
    <t>78402:207:0005</t>
  </si>
  <si>
    <t>KV33744M1</t>
  </si>
  <si>
    <t>Tallinna linn</t>
  </si>
  <si>
    <t>KV33744</t>
  </si>
  <si>
    <t>PV025919</t>
  </si>
  <si>
    <t>Narva mnt 201c</t>
  </si>
  <si>
    <t>78402:207:0004</t>
  </si>
  <si>
    <t>KV36956M1</t>
  </si>
  <si>
    <t>KV36956</t>
  </si>
  <si>
    <t>PV031269</t>
  </si>
  <si>
    <t>Viljandi mnt 18b</t>
  </si>
  <si>
    <t>78404:403:0092</t>
  </si>
  <si>
    <t>KV8804M2</t>
  </si>
  <si>
    <t>KV8804</t>
  </si>
  <si>
    <t>PV031058</t>
  </si>
  <si>
    <t>Sanglepa tee 1</t>
  </si>
  <si>
    <t>89001:001:0245</t>
  </si>
  <si>
    <t>KV56772M1</t>
  </si>
  <si>
    <t>KV56772</t>
  </si>
  <si>
    <t>PV031020</t>
  </si>
  <si>
    <t>Viirpuu tn 1</t>
  </si>
  <si>
    <t>30401:001:2238</t>
  </si>
  <si>
    <t>KV6392M4</t>
  </si>
  <si>
    <t>Kiili vald</t>
  </si>
  <si>
    <t>KV6392</t>
  </si>
  <si>
    <t>PV003468</t>
  </si>
  <si>
    <t>01008378</t>
  </si>
  <si>
    <t>Porkuni metskond 6</t>
  </si>
  <si>
    <t>Eerik Väärtnõu</t>
  </si>
  <si>
    <t>71601:002:0460</t>
  </si>
  <si>
    <t>KV5760M1</t>
  </si>
  <si>
    <t>171L</t>
  </si>
  <si>
    <t>Tapa vald</t>
  </si>
  <si>
    <t>KV5760</t>
  </si>
  <si>
    <t>PV018850</t>
  </si>
  <si>
    <t>01042114</t>
  </si>
  <si>
    <t>Lahemaa rahvuspark 3</t>
  </si>
  <si>
    <t>88701:001:0900</t>
  </si>
  <si>
    <t>KV31020M1</t>
  </si>
  <si>
    <t>Vihula vald</t>
  </si>
  <si>
    <t>KV31020</t>
  </si>
  <si>
    <t>PV021782</t>
  </si>
  <si>
    <t>Sagadi metskond 24</t>
  </si>
  <si>
    <t>88703:001:0265</t>
  </si>
  <si>
    <t>KV42401M1</t>
  </si>
  <si>
    <t>KV42401</t>
  </si>
  <si>
    <t>PV023447</t>
  </si>
  <si>
    <t>Tartu mnt 32</t>
  </si>
  <si>
    <t>90004:001:0038</t>
  </si>
  <si>
    <t>KV17439M2</t>
  </si>
  <si>
    <t>Vinni vald</t>
  </si>
  <si>
    <t>KV17439</t>
  </si>
  <si>
    <t>PV031574</t>
  </si>
  <si>
    <t>Puiestee tn 1</t>
  </si>
  <si>
    <t>77003:001:2860</t>
  </si>
  <si>
    <t>KV33909M1</t>
  </si>
  <si>
    <t>Sõmeru vald</t>
  </si>
  <si>
    <t>KV33909</t>
  </si>
  <si>
    <t>PV002519</t>
  </si>
  <si>
    <t>01002882</t>
  </si>
  <si>
    <t>Paanikse metskond 14</t>
  </si>
  <si>
    <t>Elor Ilmet</t>
  </si>
  <si>
    <t>60001:005:0053</t>
  </si>
  <si>
    <t>KV2560M1</t>
  </si>
  <si>
    <t>171T</t>
  </si>
  <si>
    <t>Karksi vald</t>
  </si>
  <si>
    <t>KV2560</t>
  </si>
  <si>
    <t>PV024609</t>
  </si>
  <si>
    <t>Kanali puurkaev</t>
  </si>
  <si>
    <t>Heiki Ärm</t>
  </si>
  <si>
    <t>84801:001:1746</t>
  </si>
  <si>
    <t>KV1924M2</t>
  </si>
  <si>
    <t>KV1924</t>
  </si>
  <si>
    <t>Indrek Aavik</t>
  </si>
  <si>
    <t>54701:002:1057</t>
  </si>
  <si>
    <t>KV5718</t>
  </si>
  <si>
    <t>PV004880</t>
  </si>
  <si>
    <t>01007475</t>
  </si>
  <si>
    <t>Ilumetsa looduskeskus</t>
  </si>
  <si>
    <t>87901:001:0837</t>
  </si>
  <si>
    <t>KV5202M1</t>
  </si>
  <si>
    <t>Veriora vald</t>
  </si>
  <si>
    <t>KV5202</t>
  </si>
  <si>
    <t>PV013070</t>
  </si>
  <si>
    <t>01020201</t>
  </si>
  <si>
    <t>Valvetorni</t>
  </si>
  <si>
    <t>93401:005:0102</t>
  </si>
  <si>
    <t>KV13772M1</t>
  </si>
  <si>
    <t>Värska vald</t>
  </si>
  <si>
    <t>KV13772</t>
  </si>
  <si>
    <t>PV023987</t>
  </si>
  <si>
    <t>Laeva kontor</t>
  </si>
  <si>
    <t>38301:002:0283</t>
  </si>
  <si>
    <t>KV8613M2</t>
  </si>
  <si>
    <t>171R</t>
  </si>
  <si>
    <t>Laeva vald</t>
  </si>
  <si>
    <t>KV8613</t>
  </si>
  <si>
    <t>PV024179</t>
  </si>
  <si>
    <t>Jahilossi</t>
  </si>
  <si>
    <t>87901:004:0167</t>
  </si>
  <si>
    <t>KV5178M2</t>
  </si>
  <si>
    <t>KV5178</t>
  </si>
  <si>
    <t>PV013917</t>
  </si>
  <si>
    <t>01027560</t>
  </si>
  <si>
    <t>Garaa?i</t>
  </si>
  <si>
    <t>Jaan Salumäe</t>
  </si>
  <si>
    <t>93701:001:0177</t>
  </si>
  <si>
    <t>KV18843M1</t>
  </si>
  <si>
    <t>171G</t>
  </si>
  <si>
    <t>Väätsa vald</t>
  </si>
  <si>
    <t>KV18843</t>
  </si>
  <si>
    <t>PV017615</t>
  </si>
  <si>
    <t>01038961</t>
  </si>
  <si>
    <t>Tankla</t>
  </si>
  <si>
    <t>27101:001:0044</t>
  </si>
  <si>
    <t>KV27914M1</t>
  </si>
  <si>
    <t>Türi vald</t>
  </si>
  <si>
    <t>KV27914</t>
  </si>
  <si>
    <t>PV020971</t>
  </si>
  <si>
    <t>27101:002:0099</t>
  </si>
  <si>
    <t>KV39933M1</t>
  </si>
  <si>
    <t>KV39933</t>
  </si>
  <si>
    <t>PV019586</t>
  </si>
  <si>
    <t>01042393</t>
  </si>
  <si>
    <t>Olmehoone</t>
  </si>
  <si>
    <t>27101:002:0094</t>
  </si>
  <si>
    <t>KV31299M1</t>
  </si>
  <si>
    <t>KV31299</t>
  </si>
  <si>
    <t>PV019849</t>
  </si>
  <si>
    <t>01042526</t>
  </si>
  <si>
    <t>Väike-Simisalu</t>
  </si>
  <si>
    <t>12902:001:0045</t>
  </si>
  <si>
    <t>KV31432M1</t>
  </si>
  <si>
    <t>Albu vald</t>
  </si>
  <si>
    <t>KV31432</t>
  </si>
  <si>
    <t>PV022365</t>
  </si>
  <si>
    <t>Töökoja</t>
  </si>
  <si>
    <t>75901:001:0089</t>
  </si>
  <si>
    <t>KV42678M1</t>
  </si>
  <si>
    <t>Suure-Jaani vald</t>
  </si>
  <si>
    <t>KV42678</t>
  </si>
  <si>
    <t>PV022956</t>
  </si>
  <si>
    <t>Aimla looduskeskus</t>
  </si>
  <si>
    <t>54502:003:0131</t>
  </si>
  <si>
    <t>KV5735M2</t>
  </si>
  <si>
    <t>KV5735</t>
  </si>
  <si>
    <t>PV024347</t>
  </si>
  <si>
    <t>Kaevu</t>
  </si>
  <si>
    <t>56501:001:0086</t>
  </si>
  <si>
    <t>KV14826M2</t>
  </si>
  <si>
    <t>Paide vald</t>
  </si>
  <si>
    <t>KV14826</t>
  </si>
  <si>
    <t>PV004173</t>
  </si>
  <si>
    <t>01011329</t>
  </si>
  <si>
    <t>Käbikuivati</t>
  </si>
  <si>
    <t>27101:002:0800</t>
  </si>
  <si>
    <t>KV7173M1</t>
  </si>
  <si>
    <t>KV7173</t>
  </si>
  <si>
    <t>PV003891</t>
  </si>
  <si>
    <t>01017917</t>
  </si>
  <si>
    <t>Õisu metskond 98</t>
  </si>
  <si>
    <t>Lily Kask</t>
  </si>
  <si>
    <t>19202:006:7607</t>
  </si>
  <si>
    <t>KV12075M1</t>
  </si>
  <si>
    <t>Halliste vald</t>
  </si>
  <si>
    <t>KV12075</t>
  </si>
  <si>
    <t>PV017117</t>
  </si>
  <si>
    <t>01036816</t>
  </si>
  <si>
    <t>Mustikapõllu</t>
  </si>
  <si>
    <t>46801:003:0323</t>
  </si>
  <si>
    <t>KV26024M1</t>
  </si>
  <si>
    <t>171U</t>
  </si>
  <si>
    <t>Misso vald</t>
  </si>
  <si>
    <t>KV26024</t>
  </si>
  <si>
    <t>PV024202</t>
  </si>
  <si>
    <t>Puukuuri</t>
  </si>
  <si>
    <t>19202:006:0054</t>
  </si>
  <si>
    <t>KV46470M1</t>
  </si>
  <si>
    <t>KV46470</t>
  </si>
  <si>
    <t>PV024205</t>
  </si>
  <si>
    <t>Kuivati</t>
  </si>
  <si>
    <t>86502:001:0081</t>
  </si>
  <si>
    <t>KV46469M1</t>
  </si>
  <si>
    <t>Varstu vald</t>
  </si>
  <si>
    <t>KV46469</t>
  </si>
  <si>
    <t>PV029140</t>
  </si>
  <si>
    <t>Vikati sadam</t>
  </si>
  <si>
    <t>Marko Trave</t>
  </si>
  <si>
    <t>30101:003:0576</t>
  </si>
  <si>
    <t>KV57294M1</t>
  </si>
  <si>
    <t>KV57294</t>
  </si>
  <si>
    <t>PV017626</t>
  </si>
  <si>
    <t>01038971</t>
  </si>
  <si>
    <t>Hobusetalli</t>
  </si>
  <si>
    <t>Matti Mölder</t>
  </si>
  <si>
    <t>88702:001:0204</t>
  </si>
  <si>
    <t>KV27924M1</t>
  </si>
  <si>
    <t>KV27924</t>
  </si>
  <si>
    <t>PV018381</t>
  </si>
  <si>
    <t>01032557</t>
  </si>
  <si>
    <t>Metsaveere</t>
  </si>
  <si>
    <t>77004:001:0086</t>
  </si>
  <si>
    <t>KV22578M1</t>
  </si>
  <si>
    <t>KV22578</t>
  </si>
  <si>
    <t>PV018383</t>
  </si>
  <si>
    <t>01032559</t>
  </si>
  <si>
    <t>Männituka</t>
  </si>
  <si>
    <t>77004:001:0088</t>
  </si>
  <si>
    <t>KV22580M1</t>
  </si>
  <si>
    <t>KV22580</t>
  </si>
  <si>
    <t>PV018384</t>
  </si>
  <si>
    <t>01032560</t>
  </si>
  <si>
    <t>Lehise</t>
  </si>
  <si>
    <t>77004:001:0089</t>
  </si>
  <si>
    <t>KV22581M1</t>
  </si>
  <si>
    <t>KV22581</t>
  </si>
  <si>
    <t>PV018385</t>
  </si>
  <si>
    <t>01032561</t>
  </si>
  <si>
    <t>Sassi</t>
  </si>
  <si>
    <t>77004:001:0091</t>
  </si>
  <si>
    <t>KV22582M1</t>
  </si>
  <si>
    <t>KV22582</t>
  </si>
  <si>
    <t>PV019545</t>
  </si>
  <si>
    <t>01042333</t>
  </si>
  <si>
    <t>88703:002:0158</t>
  </si>
  <si>
    <t>KV31239M1</t>
  </si>
  <si>
    <t>KV31239</t>
  </si>
  <si>
    <t>PV025278</t>
  </si>
  <si>
    <t>Kivisauna</t>
  </si>
  <si>
    <t>27301:002:0341</t>
  </si>
  <si>
    <t>KV48767M1</t>
  </si>
  <si>
    <t>Kadrina vald</t>
  </si>
  <si>
    <t>KV48767</t>
  </si>
  <si>
    <t>PV025678</t>
  </si>
  <si>
    <t>Lepistiku</t>
  </si>
  <si>
    <t>70201:002:0278</t>
  </si>
  <si>
    <t>KV33890M1</t>
  </si>
  <si>
    <t>Rägavere vald</t>
  </si>
  <si>
    <t>KV33890</t>
  </si>
  <si>
    <t>PV002393</t>
  </si>
  <si>
    <t>01008097</t>
  </si>
  <si>
    <t>Merike Onemar</t>
  </si>
  <si>
    <t>34202:001:1700</t>
  </si>
  <si>
    <t>KV5643M1</t>
  </si>
  <si>
    <t>Kullamaa vald</t>
  </si>
  <si>
    <t>KV5643</t>
  </si>
  <si>
    <t>PV001313</t>
  </si>
  <si>
    <t>01011461</t>
  </si>
  <si>
    <t>Taimeaed</t>
  </si>
  <si>
    <t>67401:001:0570</t>
  </si>
  <si>
    <t>KV7300M1</t>
  </si>
  <si>
    <t>Ridala vald</t>
  </si>
  <si>
    <t>KV7300</t>
  </si>
  <si>
    <t>PV002789</t>
  </si>
  <si>
    <t>01011335</t>
  </si>
  <si>
    <t>Pearsi</t>
  </si>
  <si>
    <t>90701:002:0328</t>
  </si>
  <si>
    <t>KV7179M1</t>
  </si>
  <si>
    <t>Vormsi vald</t>
  </si>
  <si>
    <t>KV7179</t>
  </si>
  <si>
    <t>PV013865</t>
  </si>
  <si>
    <t>01026581</t>
  </si>
  <si>
    <t>Jahimaja</t>
  </si>
  <si>
    <t>34202:001:0295</t>
  </si>
  <si>
    <t>KV18339M1</t>
  </si>
  <si>
    <t>KV18339</t>
  </si>
  <si>
    <t>PV013866</t>
  </si>
  <si>
    <t>01026582</t>
  </si>
  <si>
    <t>Mesila</t>
  </si>
  <si>
    <t>34202:001:0296</t>
  </si>
  <si>
    <t>KV18340M1</t>
  </si>
  <si>
    <t>KV18340</t>
  </si>
  <si>
    <t>PV013714</t>
  </si>
  <si>
    <t>01022021</t>
  </si>
  <si>
    <t>Nõva jahimaja</t>
  </si>
  <si>
    <t>53101:001:0159</t>
  </si>
  <si>
    <t>KV15037M1</t>
  </si>
  <si>
    <t>Nõva vald</t>
  </si>
  <si>
    <t>KV15037</t>
  </si>
  <si>
    <t>PV019144</t>
  </si>
  <si>
    <t>01019910</t>
  </si>
  <si>
    <t>Kaitseala keskus</t>
  </si>
  <si>
    <t>63902:001:0367</t>
  </si>
  <si>
    <t>KV13526M1</t>
  </si>
  <si>
    <t>171D</t>
  </si>
  <si>
    <t>Pühalepa vald</t>
  </si>
  <si>
    <t>KV13526</t>
  </si>
  <si>
    <t>PV019009</t>
  </si>
  <si>
    <t>1035327</t>
  </si>
  <si>
    <t>Suur-Pihlakare</t>
  </si>
  <si>
    <t>63902:001:0596</t>
  </si>
  <si>
    <t>KV24943M1</t>
  </si>
  <si>
    <t>KV24943</t>
  </si>
  <si>
    <t>PV018905</t>
  </si>
  <si>
    <t>01031021</t>
  </si>
  <si>
    <t>Backesa</t>
  </si>
  <si>
    <t>90701:002:0283</t>
  </si>
  <si>
    <t>KV21250M1</t>
  </si>
  <si>
    <t>KV21250</t>
  </si>
  <si>
    <t>PV018887</t>
  </si>
  <si>
    <t>1034819</t>
  </si>
  <si>
    <t>Rehe</t>
  </si>
  <si>
    <t>63902:001:0577</t>
  </si>
  <si>
    <t>KV24461M1</t>
  </si>
  <si>
    <t>KV24461</t>
  </si>
  <si>
    <t>PV019322</t>
  </si>
  <si>
    <t>1011874</t>
  </si>
  <si>
    <t>Hanikatsi välibaas</t>
  </si>
  <si>
    <t>63902:001:3680</t>
  </si>
  <si>
    <t>KV7571M1</t>
  </si>
  <si>
    <t>KV7571</t>
  </si>
  <si>
    <t>PV019324</t>
  </si>
  <si>
    <t>1034820</t>
  </si>
  <si>
    <t>Mäeotsa</t>
  </si>
  <si>
    <t>63902:001:0578</t>
  </si>
  <si>
    <t>KV24462M1</t>
  </si>
  <si>
    <t>KV24462</t>
  </si>
  <si>
    <t>PV019325</t>
  </si>
  <si>
    <t>1019912</t>
  </si>
  <si>
    <t>Värava</t>
  </si>
  <si>
    <t>63902:001:0370</t>
  </si>
  <si>
    <t>KV13528M1</t>
  </si>
  <si>
    <t>KV13528</t>
  </si>
  <si>
    <t>PV019326</t>
  </si>
  <si>
    <t>1019913</t>
  </si>
  <si>
    <t>63902:001:0368</t>
  </si>
  <si>
    <t>KV13529M1</t>
  </si>
  <si>
    <t>KV13529</t>
  </si>
  <si>
    <t>PV019258</t>
  </si>
  <si>
    <t>1021643</t>
  </si>
  <si>
    <t>Vormsi maastikukaitseala 14</t>
  </si>
  <si>
    <t>90701:001:0398</t>
  </si>
  <si>
    <t>KV14726M1</t>
  </si>
  <si>
    <t>KV14726</t>
  </si>
  <si>
    <t>PV019759</t>
  </si>
  <si>
    <t>01020190</t>
  </si>
  <si>
    <t>Ilmajaama</t>
  </si>
  <si>
    <t>63902:001:0365</t>
  </si>
  <si>
    <t>KV13764M1</t>
  </si>
  <si>
    <t>KV13764</t>
  </si>
  <si>
    <t>PV020459</t>
  </si>
  <si>
    <t>01011538</t>
  </si>
  <si>
    <t>Lõbenina vaatluspost</t>
  </si>
  <si>
    <t>63901:001:0078</t>
  </si>
  <si>
    <t>KV7347M1</t>
  </si>
  <si>
    <t>KV7347</t>
  </si>
  <si>
    <t>PV023615</t>
  </si>
  <si>
    <t>Saarnaki välibaas</t>
  </si>
  <si>
    <t>63902:001:0666</t>
  </si>
  <si>
    <t>KV33184M1</t>
  </si>
  <si>
    <t>KV33184</t>
  </si>
  <si>
    <t>PV006468</t>
  </si>
  <si>
    <t>01017391</t>
  </si>
  <si>
    <t>Aida</t>
  </si>
  <si>
    <t>86301:005:0264</t>
  </si>
  <si>
    <t>KV11690M1</t>
  </si>
  <si>
    <t>Varbla vald</t>
  </si>
  <si>
    <t>KV11690</t>
  </si>
  <si>
    <t>PV022693</t>
  </si>
  <si>
    <t>Raudtee tn 8</t>
  </si>
  <si>
    <t>Reet Karu</t>
  </si>
  <si>
    <t>90005:002:0137</t>
  </si>
  <si>
    <t>KV5880M1</t>
  </si>
  <si>
    <t>KV5880</t>
  </si>
  <si>
    <t>PV025733</t>
  </si>
  <si>
    <t>Raja tn 8</t>
  </si>
  <si>
    <t>51301:007:0039</t>
  </si>
  <si>
    <t>KV50198M1</t>
  </si>
  <si>
    <t>KV50198</t>
  </si>
  <si>
    <t>PV025661</t>
  </si>
  <si>
    <t>Tiigi</t>
  </si>
  <si>
    <t>44901:005:0067</t>
  </si>
  <si>
    <t>KV5700M2</t>
  </si>
  <si>
    <t>KV5700</t>
  </si>
  <si>
    <t>PV005191</t>
  </si>
  <si>
    <t>01008446</t>
  </si>
  <si>
    <t>Aakre metskond 107</t>
  </si>
  <si>
    <t>Risto Sepp</t>
  </si>
  <si>
    <t>60801:001:1213</t>
  </si>
  <si>
    <t>KV5819M1</t>
  </si>
  <si>
    <t>171S</t>
  </si>
  <si>
    <t>Puka vald</t>
  </si>
  <si>
    <t>KV5819</t>
  </si>
  <si>
    <t>PV005216</t>
  </si>
  <si>
    <t>01008471</t>
  </si>
  <si>
    <t>Aakre metskond 133</t>
  </si>
  <si>
    <t>60802:001:0313</t>
  </si>
  <si>
    <t>KV5844M1</t>
  </si>
  <si>
    <t>KV5844</t>
  </si>
  <si>
    <t>PV006504</t>
  </si>
  <si>
    <t>01018590</t>
  </si>
  <si>
    <t>Valga metskond 4</t>
  </si>
  <si>
    <t>72402:002:1220</t>
  </si>
  <si>
    <t>KV12580M1</t>
  </si>
  <si>
    <t>Sangaste vald</t>
  </si>
  <si>
    <t>KV12580</t>
  </si>
  <si>
    <t>PV005889</t>
  </si>
  <si>
    <t>01014555</t>
  </si>
  <si>
    <t>Rõõsa pumbamaja</t>
  </si>
  <si>
    <t>Uno Koppelmaa</t>
  </si>
  <si>
    <t>36302:002:0397</t>
  </si>
  <si>
    <t>KV9524M1</t>
  </si>
  <si>
    <t>Kose vald</t>
  </si>
  <si>
    <t>KV9524</t>
  </si>
  <si>
    <t>PV017804</t>
  </si>
  <si>
    <t>01018933</t>
  </si>
  <si>
    <t>Kiviaia tee 11c</t>
  </si>
  <si>
    <t>78402:207:0260</t>
  </si>
  <si>
    <t>KV12821M1</t>
  </si>
  <si>
    <t>KV12821</t>
  </si>
  <si>
    <t>PV019150</t>
  </si>
  <si>
    <t>1012874</t>
  </si>
  <si>
    <t>Ristinina vaatetorn</t>
  </si>
  <si>
    <t>56201:001:0087</t>
  </si>
  <si>
    <t>KV8365M1</t>
  </si>
  <si>
    <t>Padise vald</t>
  </si>
  <si>
    <t>KV8365</t>
  </si>
  <si>
    <t>PV019331</t>
  </si>
  <si>
    <t>1012877</t>
  </si>
  <si>
    <t>Madise vaatetorn</t>
  </si>
  <si>
    <t>56202:001:0120</t>
  </si>
  <si>
    <t>KV8367M1</t>
  </si>
  <si>
    <t>KV8367</t>
  </si>
  <si>
    <t>PV019278</t>
  </si>
  <si>
    <t>1018935</t>
  </si>
  <si>
    <t>Narva mnt 201a</t>
  </si>
  <si>
    <t>78402:207:0230</t>
  </si>
  <si>
    <t>KV12823M1</t>
  </si>
  <si>
    <t>KV12823</t>
  </si>
  <si>
    <t>PV018808</t>
  </si>
  <si>
    <t>01041620</t>
  </si>
  <si>
    <t>36302:002:0416</t>
  </si>
  <si>
    <t>KV30527M1</t>
  </si>
  <si>
    <t>KV30527</t>
  </si>
  <si>
    <t>PV019786</t>
  </si>
  <si>
    <t>01042407</t>
  </si>
  <si>
    <t>Rõõsa keskuse tee</t>
  </si>
  <si>
    <t>36302:002:0418</t>
  </si>
  <si>
    <t>KV31313M1</t>
  </si>
  <si>
    <t>KV31313</t>
  </si>
  <si>
    <t>PV021123</t>
  </si>
  <si>
    <t>Kaldapealse</t>
  </si>
  <si>
    <t>14002:003:0346</t>
  </si>
  <si>
    <t>KV33882M1</t>
  </si>
  <si>
    <t>Anija vald</t>
  </si>
  <si>
    <t>KV33882</t>
  </si>
  <si>
    <t>PV021102</t>
  </si>
  <si>
    <t>Teeääre</t>
  </si>
  <si>
    <t>14002:003:0347</t>
  </si>
  <si>
    <t>KV33621M1</t>
  </si>
  <si>
    <t>KV33621</t>
  </si>
  <si>
    <t>PV021103</t>
  </si>
  <si>
    <t>Männi</t>
  </si>
  <si>
    <t>14002:003:0348</t>
  </si>
  <si>
    <t>KV33881M1</t>
  </si>
  <si>
    <t>KV33881</t>
  </si>
  <si>
    <t>PV025307</t>
  </si>
  <si>
    <t>Nulu allee 4</t>
  </si>
  <si>
    <t>24505:002:0257</t>
  </si>
  <si>
    <t>KV49202M1</t>
  </si>
  <si>
    <t>Jõelähtme vald</t>
  </si>
  <si>
    <t>KV49202</t>
  </si>
  <si>
    <t>PV025308</t>
  </si>
  <si>
    <t>Nulu allee 5</t>
  </si>
  <si>
    <t>24505:002:0258</t>
  </si>
  <si>
    <t>KV49201M1</t>
  </si>
  <si>
    <t>KV49201</t>
  </si>
  <si>
    <t>PV027725</t>
  </si>
  <si>
    <t>Tammeõue</t>
  </si>
  <si>
    <t>50404:003:0085</t>
  </si>
  <si>
    <t>KV5350M3</t>
  </si>
  <si>
    <t>171O</t>
  </si>
  <si>
    <t>Märjamaa vald</t>
  </si>
  <si>
    <t>KV5350</t>
  </si>
  <si>
    <t>PV004571</t>
  </si>
  <si>
    <t>01007111</t>
  </si>
  <si>
    <t>Papivabriku</t>
  </si>
  <si>
    <t>24505:002:0114</t>
  </si>
  <si>
    <t>KV4962M1</t>
  </si>
  <si>
    <t>KV4962</t>
  </si>
  <si>
    <t>PV006470</t>
  </si>
  <si>
    <t>01017394</t>
  </si>
  <si>
    <t>50401:001:0106</t>
  </si>
  <si>
    <t>KV11692M1</t>
  </si>
  <si>
    <t>KV11692</t>
  </si>
  <si>
    <r>
      <t xml:space="preserve">Riigi Kinnisvara
</t>
    </r>
    <r>
      <rPr>
        <b/>
        <sz val="9"/>
        <color indexed="8"/>
        <rFont val="Arial"/>
        <family val="2"/>
        <charset val="186"/>
      </rPr>
      <t>registri nr</t>
    </r>
  </si>
  <si>
    <t>Ehitusregistri nr</t>
  </si>
  <si>
    <t>Väljalaske aasta</t>
  </si>
  <si>
    <t>BV003311</t>
  </si>
  <si>
    <t>02005963</t>
  </si>
  <si>
    <t>Metskonna majandushoone Mändja</t>
  </si>
  <si>
    <t>KV33404H1</t>
  </si>
  <si>
    <t>106021389</t>
  </si>
  <si>
    <t>97100000</t>
  </si>
  <si>
    <t>BV003312</t>
  </si>
  <si>
    <t>2005973</t>
  </si>
  <si>
    <t>Kuressaare taimla majandushoon</t>
  </si>
  <si>
    <t>KV9298H1</t>
  </si>
  <si>
    <t>106021390</t>
  </si>
  <si>
    <t>BV003313</t>
  </si>
  <si>
    <t>2006200</t>
  </si>
  <si>
    <t>Taimla kuur Kuressaare</t>
  </si>
  <si>
    <t>KV9298H2</t>
  </si>
  <si>
    <t>106021391</t>
  </si>
  <si>
    <t>BV003308</t>
  </si>
  <si>
    <t>2006427</t>
  </si>
  <si>
    <t>Laut mõtt.osa 816/1533</t>
  </si>
  <si>
    <t>KV21335H2</t>
  </si>
  <si>
    <t>106019154</t>
  </si>
  <si>
    <t>BV003309</t>
  </si>
  <si>
    <t>2006429</t>
  </si>
  <si>
    <t>Puukuur mõtt.osa 816/1533</t>
  </si>
  <si>
    <t>KV21335H3</t>
  </si>
  <si>
    <t>106018894</t>
  </si>
  <si>
    <t>BV003365</t>
  </si>
  <si>
    <t>2007730</t>
  </si>
  <si>
    <t>Sõrve MJ kuur</t>
  </si>
  <si>
    <t>KV18379H3</t>
  </si>
  <si>
    <t>106016393</t>
  </si>
  <si>
    <t>BV003374</t>
  </si>
  <si>
    <t>Elamu nr8</t>
  </si>
  <si>
    <t>KV33894H1</t>
  </si>
  <si>
    <t>BV019770</t>
  </si>
  <si>
    <t>Vikati sadama kuur</t>
  </si>
  <si>
    <t>KV57294H1</t>
  </si>
  <si>
    <t>120656978</t>
  </si>
  <si>
    <t>BV003929</t>
  </si>
  <si>
    <t>02007920</t>
  </si>
  <si>
    <t>Aedniku maja kõrvalhoone</t>
  </si>
  <si>
    <t>KV9255H1</t>
  </si>
  <si>
    <t>105005809</t>
  </si>
  <si>
    <t>BV003106</t>
  </si>
  <si>
    <t>2005824</t>
  </si>
  <si>
    <t>Tõstamaa ladu (02005824)</t>
  </si>
  <si>
    <t>KV33397H1</t>
  </si>
  <si>
    <t>103039117</t>
  </si>
  <si>
    <t>BV003391</t>
  </si>
  <si>
    <t>2009833</t>
  </si>
  <si>
    <t>Metsaülema kordonelamu 43</t>
  </si>
  <si>
    <t>KV8613H1</t>
  </si>
  <si>
    <t>104030066</t>
  </si>
  <si>
    <t>BV003204</t>
  </si>
  <si>
    <t>2013362</t>
  </si>
  <si>
    <t>I jsk metsniku kordoni laut-kü</t>
  </si>
  <si>
    <t>KV5178H2</t>
  </si>
  <si>
    <t>110021454</t>
  </si>
  <si>
    <t>BV003205</t>
  </si>
  <si>
    <t>2013363</t>
  </si>
  <si>
    <t>Ijsk metsniku kordoni saun Ilu</t>
  </si>
  <si>
    <t>KV5178H3</t>
  </si>
  <si>
    <t>110021457</t>
  </si>
  <si>
    <t>BV003206</t>
  </si>
  <si>
    <t>6009146</t>
  </si>
  <si>
    <t>Kaev</t>
  </si>
  <si>
    <t>KV5178R1</t>
  </si>
  <si>
    <t>220471641</t>
  </si>
  <si>
    <t>BV003207</t>
  </si>
  <si>
    <t>Kelder I jsk metsniku kordon I</t>
  </si>
  <si>
    <t>KV5178H4</t>
  </si>
  <si>
    <t>110021456</t>
  </si>
  <si>
    <t>BV003211</t>
  </si>
  <si>
    <t>6003710</t>
  </si>
  <si>
    <t>KV5718R1</t>
  </si>
  <si>
    <t>BV003195</t>
  </si>
  <si>
    <t>2009399</t>
  </si>
  <si>
    <t>Saun-kõrvalhoone Räpina mk</t>
  </si>
  <si>
    <t>KV52663H4</t>
  </si>
  <si>
    <t>110021256</t>
  </si>
  <si>
    <t>BV003196</t>
  </si>
  <si>
    <t>2009403</t>
  </si>
  <si>
    <t>Ait Räpina mk</t>
  </si>
  <si>
    <t>KV52663H3</t>
  </si>
  <si>
    <t>110021255</t>
  </si>
  <si>
    <t>BV003197</t>
  </si>
  <si>
    <t>2009400</t>
  </si>
  <si>
    <t>Laut-küün Räpina mk</t>
  </si>
  <si>
    <t>KV52663H1</t>
  </si>
  <si>
    <t>110021253</t>
  </si>
  <si>
    <t>BV003198</t>
  </si>
  <si>
    <t>2009402</t>
  </si>
  <si>
    <t>Garaaz-kuur Räpina mk</t>
  </si>
  <si>
    <t>KV52663H2</t>
  </si>
  <si>
    <t>110021254</t>
  </si>
  <si>
    <t>BV003208</t>
  </si>
  <si>
    <t>2009237</t>
  </si>
  <si>
    <t>Orava mk elumaja-kontor</t>
  </si>
  <si>
    <t>KV5718H2</t>
  </si>
  <si>
    <t>110019299</t>
  </si>
  <si>
    <t>BV003209</t>
  </si>
  <si>
    <t>2012166</t>
  </si>
  <si>
    <t>Orava mk saun</t>
  </si>
  <si>
    <t>KV5718H4</t>
  </si>
  <si>
    <t>110019308</t>
  </si>
  <si>
    <t>BV003210</t>
  </si>
  <si>
    <t>2009235</t>
  </si>
  <si>
    <t>Orava mk kuur</t>
  </si>
  <si>
    <t>KV5718H1</t>
  </si>
  <si>
    <t>110019309</t>
  </si>
  <si>
    <t>BV003904</t>
  </si>
  <si>
    <t>Kuur</t>
  </si>
  <si>
    <t>KV5178H5</t>
  </si>
  <si>
    <t>110021455</t>
  </si>
  <si>
    <t>BV003276</t>
  </si>
  <si>
    <t>2005644</t>
  </si>
  <si>
    <t>Kabala mk kuur</t>
  </si>
  <si>
    <t>KV42678H2</t>
  </si>
  <si>
    <t>112019662</t>
  </si>
  <si>
    <t>BV003277</t>
  </si>
  <si>
    <t>6001361</t>
  </si>
  <si>
    <t>Kabala mk bensiinijaam</t>
  </si>
  <si>
    <t>KV42678H3</t>
  </si>
  <si>
    <t>112019663</t>
  </si>
  <si>
    <t>BV003360</t>
  </si>
  <si>
    <t>2005727</t>
  </si>
  <si>
    <t>Aimla metskonna töökoda-tall</t>
  </si>
  <si>
    <t>KV5735H3</t>
  </si>
  <si>
    <t>112027634</t>
  </si>
  <si>
    <t>BV003406</t>
  </si>
  <si>
    <t>2005729</t>
  </si>
  <si>
    <t>Aimla metskonna ait-garaaz</t>
  </si>
  <si>
    <t>KV5735H4</t>
  </si>
  <si>
    <t>112022996</t>
  </si>
  <si>
    <t>BV003301</t>
  </si>
  <si>
    <t>2005907</t>
  </si>
  <si>
    <t>Kabala mk.käbikuivati abihoone</t>
  </si>
  <si>
    <t>KV7173H2</t>
  </si>
  <si>
    <t>107016287</t>
  </si>
  <si>
    <t>BV003295</t>
  </si>
  <si>
    <t>2005904</t>
  </si>
  <si>
    <t>Kabala mk olmehoone</t>
  </si>
  <si>
    <t>KV31299H1</t>
  </si>
  <si>
    <t>107016282</t>
  </si>
  <si>
    <t>BV003230</t>
  </si>
  <si>
    <t>2012213</t>
  </si>
  <si>
    <t>Pähni kuivati</t>
  </si>
  <si>
    <t>KV46469H1</t>
  </si>
  <si>
    <t>113030776</t>
  </si>
  <si>
    <t>BV003248</t>
  </si>
  <si>
    <t>4001681</t>
  </si>
  <si>
    <t>Marga vk kordon Rebaste küla</t>
  </si>
  <si>
    <t>KV33875H1</t>
  </si>
  <si>
    <t>111027372</t>
  </si>
  <si>
    <t>KV33875</t>
  </si>
  <si>
    <t>BV003899</t>
  </si>
  <si>
    <t>Abihoone</t>
  </si>
  <si>
    <t>KV46470H1</t>
  </si>
  <si>
    <t>120646295</t>
  </si>
  <si>
    <t>BV012632</t>
  </si>
  <si>
    <t>Elamu 1</t>
  </si>
  <si>
    <t>4000420</t>
  </si>
  <si>
    <t>KV5760H24</t>
  </si>
  <si>
    <t>BV012633</t>
  </si>
  <si>
    <t>4000419</t>
  </si>
  <si>
    <t>BV012634</t>
  </si>
  <si>
    <t>Elamu 2</t>
  </si>
  <si>
    <t>4000418</t>
  </si>
  <si>
    <t>BV012635</t>
  </si>
  <si>
    <t>Garaaž</t>
  </si>
  <si>
    <t>2003824</t>
  </si>
  <si>
    <t>BV012636</t>
  </si>
  <si>
    <t>Garaaž-katlamaja</t>
  </si>
  <si>
    <t>2003613</t>
  </si>
  <si>
    <t>BV012637</t>
  </si>
  <si>
    <t>Juurviljahoidla</t>
  </si>
  <si>
    <t>2003821</t>
  </si>
  <si>
    <t>BV012638</t>
  </si>
  <si>
    <t>Kasarmu-söökla</t>
  </si>
  <si>
    <t>2003612</t>
  </si>
  <si>
    <t>BV012639</t>
  </si>
  <si>
    <t>Ladu 2</t>
  </si>
  <si>
    <t>2003825</t>
  </si>
  <si>
    <t>BV012640</t>
  </si>
  <si>
    <t>2003616</t>
  </si>
  <si>
    <t>BV012641</t>
  </si>
  <si>
    <t>Saun</t>
  </si>
  <si>
    <t>2003822</t>
  </si>
  <si>
    <t>BV012642</t>
  </si>
  <si>
    <t>Sigala</t>
  </si>
  <si>
    <t>BV012643</t>
  </si>
  <si>
    <t>Toiduaineteladu</t>
  </si>
  <si>
    <t>2003614</t>
  </si>
  <si>
    <t>BV012644</t>
  </si>
  <si>
    <t>2003626</t>
  </si>
  <si>
    <t>BV012645</t>
  </si>
  <si>
    <t>Tualett</t>
  </si>
  <si>
    <t>2003615</t>
  </si>
  <si>
    <t>BV003846</t>
  </si>
  <si>
    <t>2011383</t>
  </si>
  <si>
    <t>Garaažiiboks (2 kohta) Mäekalda 5, Rakvere</t>
  </si>
  <si>
    <t>KV33663H1</t>
  </si>
  <si>
    <t>KV33663</t>
  </si>
  <si>
    <t>BV003825</t>
  </si>
  <si>
    <t>02013727</t>
  </si>
  <si>
    <t>Küün Tapurla</t>
  </si>
  <si>
    <t>KV5576H1</t>
  </si>
  <si>
    <t>BV003428</t>
  </si>
  <si>
    <t>2010011</t>
  </si>
  <si>
    <t>Altja kordon-elamu saun-kuur</t>
  </si>
  <si>
    <t>KV33596H1</t>
  </si>
  <si>
    <t>KV33596</t>
  </si>
  <si>
    <t>BV003397</t>
  </si>
  <si>
    <t>2010006</t>
  </si>
  <si>
    <t>Altja kordon-elamu</t>
  </si>
  <si>
    <t>BV003831</t>
  </si>
  <si>
    <t>2013794</t>
  </si>
  <si>
    <t>Angaar 1</t>
  </si>
  <si>
    <t>KV42401R1</t>
  </si>
  <si>
    <t>BV003832</t>
  </si>
  <si>
    <t>2013795</t>
  </si>
  <si>
    <t>Elektrijaam</t>
  </si>
  <si>
    <t>KV42401R3</t>
  </si>
  <si>
    <t>BV003833</t>
  </si>
  <si>
    <t>2013796</t>
  </si>
  <si>
    <t>Angaar 2</t>
  </si>
  <si>
    <t>KV42401R2</t>
  </si>
  <si>
    <t>BV003913</t>
  </si>
  <si>
    <t>2011973</t>
  </si>
  <si>
    <t>Pajuveski pumbamaja</t>
  </si>
  <si>
    <t>KV31239H3</t>
  </si>
  <si>
    <t>BV003914</t>
  </si>
  <si>
    <t>2011972</t>
  </si>
  <si>
    <t>Pajuveski väravahoone</t>
  </si>
  <si>
    <t>KV31239H2</t>
  </si>
  <si>
    <t>BV003398</t>
  </si>
  <si>
    <t>5000543</t>
  </si>
  <si>
    <t>Korter 1 toaline Sõmeru Puiestee 1</t>
  </si>
  <si>
    <t>KV33909H1</t>
  </si>
  <si>
    <t>BV003318</t>
  </si>
  <si>
    <t>2011043</t>
  </si>
  <si>
    <t>Ussimäe maj.hoon</t>
  </si>
  <si>
    <t>KV22582H1</t>
  </si>
  <si>
    <t>BV003319</t>
  </si>
  <si>
    <t>2013566</t>
  </si>
  <si>
    <t>Ussimäe kuur</t>
  </si>
  <si>
    <t>KV22580H1</t>
  </si>
  <si>
    <t>120536816</t>
  </si>
  <si>
    <t>BV003320</t>
  </si>
  <si>
    <t>2013565</t>
  </si>
  <si>
    <t>Ussimäe küün</t>
  </si>
  <si>
    <t>KV22578H1</t>
  </si>
  <si>
    <t>120536843</t>
  </si>
  <si>
    <t>BV003321</t>
  </si>
  <si>
    <t>2011044</t>
  </si>
  <si>
    <t>Ussimäe saun</t>
  </si>
  <si>
    <t>KV22581H1</t>
  </si>
  <si>
    <t>BV003370</t>
  </si>
  <si>
    <t>2012287</t>
  </si>
  <si>
    <t>Kuur Salinõmmes</t>
  </si>
  <si>
    <t>KV13526H5</t>
  </si>
  <si>
    <t>115012741</t>
  </si>
  <si>
    <t>BV003372</t>
  </si>
  <si>
    <t>2012503</t>
  </si>
  <si>
    <t>Keldri vare Hanikatsil</t>
  </si>
  <si>
    <t>KV7571R3</t>
  </si>
  <si>
    <t>220378754</t>
  </si>
  <si>
    <t>BV003373</t>
  </si>
  <si>
    <t>3000127</t>
  </si>
  <si>
    <t>Laut Saarnakil</t>
  </si>
  <si>
    <t>KV24461H1</t>
  </si>
  <si>
    <t>115011215</t>
  </si>
  <si>
    <t>BV003387</t>
  </si>
  <si>
    <t>2007753</t>
  </si>
  <si>
    <t>Heltermaa HP ametihoone</t>
  </si>
  <si>
    <t>KV13764H1</t>
  </si>
  <si>
    <t>115012142</t>
  </si>
  <si>
    <t>BV003843</t>
  </si>
  <si>
    <t>2010015</t>
  </si>
  <si>
    <t>Kütusehoidla</t>
  </si>
  <si>
    <t>KV7347H1</t>
  </si>
  <si>
    <t>BV003840</t>
  </si>
  <si>
    <t>Heltermaa HP ametihoone kuur</t>
  </si>
  <si>
    <t>KV13764H2</t>
  </si>
  <si>
    <t>115012865</t>
  </si>
  <si>
    <t>BV003422</t>
  </si>
  <si>
    <t>2006696</t>
  </si>
  <si>
    <t>Põllutööriistade kuur</t>
  </si>
  <si>
    <t>KV5643H4</t>
  </si>
  <si>
    <t>105013042</t>
  </si>
  <si>
    <t>BV003410</t>
  </si>
  <si>
    <t>2006693</t>
  </si>
  <si>
    <t>KV18340H2</t>
  </si>
  <si>
    <t>105013135</t>
  </si>
  <si>
    <t>BV003107</t>
  </si>
  <si>
    <t>2012220</t>
  </si>
  <si>
    <t>Laut-kuur</t>
  </si>
  <si>
    <t>KV18339H5</t>
  </si>
  <si>
    <t>105014496</t>
  </si>
  <si>
    <t>BV003108</t>
  </si>
  <si>
    <t>2012219</t>
  </si>
  <si>
    <t>Laut-kuur-garaaz</t>
  </si>
  <si>
    <t>KV18339H6</t>
  </si>
  <si>
    <t>105014497</t>
  </si>
  <si>
    <t>BV008494</t>
  </si>
  <si>
    <t>Varjualune</t>
  </si>
  <si>
    <t>KV15037R1</t>
  </si>
  <si>
    <t>220506284</t>
  </si>
  <si>
    <t>BV003136</t>
  </si>
  <si>
    <t>2005498</t>
  </si>
  <si>
    <t>KV7300H1</t>
  </si>
  <si>
    <t>105010523</t>
  </si>
  <si>
    <t>BV003137</t>
  </si>
  <si>
    <t>2005499</t>
  </si>
  <si>
    <t>KV7300H2</t>
  </si>
  <si>
    <t>105010524</t>
  </si>
  <si>
    <t>BV003138</t>
  </si>
  <si>
    <t>2012994</t>
  </si>
  <si>
    <t>KV7300H3</t>
  </si>
  <si>
    <t>105010525</t>
  </si>
  <si>
    <t>BV003305</t>
  </si>
  <si>
    <t>2005507</t>
  </si>
  <si>
    <t>Ait-kuur  Kärdla mk</t>
  </si>
  <si>
    <t>KV7179H6</t>
  </si>
  <si>
    <t>105013315</t>
  </si>
  <si>
    <t>BV003306</t>
  </si>
  <si>
    <t>2005508</t>
  </si>
  <si>
    <t>Garaaz Kärdla mk</t>
  </si>
  <si>
    <t>KV7179H5</t>
  </si>
  <si>
    <t>105013314</t>
  </si>
  <si>
    <t>BV003853</t>
  </si>
  <si>
    <t>Kelder (90701:001:0398)</t>
  </si>
  <si>
    <t>KV14726H2</t>
  </si>
  <si>
    <t>105014913</t>
  </si>
  <si>
    <t>BV003172</t>
  </si>
  <si>
    <t>2010670</t>
  </si>
  <si>
    <t>Oandu ait-kelder</t>
  </si>
  <si>
    <t>44901:005:0300</t>
  </si>
  <si>
    <t>KV5700H5</t>
  </si>
  <si>
    <t>102027870</t>
  </si>
  <si>
    <t>BV003146</t>
  </si>
  <si>
    <t>2012120</t>
  </si>
  <si>
    <t>Tudu mk kontori kuur</t>
  </si>
  <si>
    <t>KV5880H4</t>
  </si>
  <si>
    <t>108033901</t>
  </si>
  <si>
    <t>BV003862</t>
  </si>
  <si>
    <t>Oandu saun</t>
  </si>
  <si>
    <t>KV5700H6</t>
  </si>
  <si>
    <t>120639186</t>
  </si>
  <si>
    <t>BV003173</t>
  </si>
  <si>
    <t>2012068</t>
  </si>
  <si>
    <t>Pumbamaja Oandu</t>
  </si>
  <si>
    <t>KV5700H4</t>
  </si>
  <si>
    <t>102027868</t>
  </si>
  <si>
    <t>BV003847</t>
  </si>
  <si>
    <t>2013614</t>
  </si>
  <si>
    <t>Üksikelamu ehitusreg. kood 101015394</t>
  </si>
  <si>
    <t>KV12823H1</t>
  </si>
  <si>
    <t>101015394</t>
  </si>
  <si>
    <t>BV003848</t>
  </si>
  <si>
    <t>2013615</t>
  </si>
  <si>
    <t>Majandushoone ehitusreg. kood 101015395</t>
  </si>
  <si>
    <t>KV12823H2</t>
  </si>
  <si>
    <t>101015395</t>
  </si>
  <si>
    <t>BV003849</t>
  </si>
  <si>
    <t>2013616</t>
  </si>
  <si>
    <t>Pesuköök ehitusreg. kood 101015396</t>
  </si>
  <si>
    <t>KV12823H3</t>
  </si>
  <si>
    <t>101015396</t>
  </si>
  <si>
    <t>BV003844</t>
  </si>
  <si>
    <t>2007522</t>
  </si>
  <si>
    <t>Ristinina patrullimaja</t>
  </si>
  <si>
    <t>KV8365H1</t>
  </si>
  <si>
    <t>BV003845</t>
  </si>
  <si>
    <t>2007533</t>
  </si>
  <si>
    <t>Piilkonnamaja Madise (paadikuur)</t>
  </si>
  <si>
    <t>KV8367H1</t>
  </si>
  <si>
    <t>120661214</t>
  </si>
  <si>
    <t>BV003143</t>
  </si>
  <si>
    <t>02009154</t>
  </si>
  <si>
    <t>Anija  majapidamishoone</t>
  </si>
  <si>
    <t>24505:002:0600</t>
  </si>
  <si>
    <t>KV49201H1</t>
  </si>
  <si>
    <t>BV003144</t>
  </si>
  <si>
    <t>02009155</t>
  </si>
  <si>
    <t>Anija  saun</t>
  </si>
  <si>
    <t>KV49202H1</t>
  </si>
  <si>
    <t>BV003145</t>
  </si>
  <si>
    <t>Tammiku töökoja kuur</t>
  </si>
  <si>
    <t>KV4962H3</t>
  </si>
  <si>
    <t>BV003926</t>
  </si>
  <si>
    <t>Aiandihoone-kauplus</t>
  </si>
  <si>
    <t>KV12821H1</t>
  </si>
  <si>
    <t>120656822</t>
  </si>
  <si>
    <t>BV003323</t>
  </si>
  <si>
    <t>2005496</t>
  </si>
  <si>
    <t>KV4962H1</t>
  </si>
  <si>
    <t>BV003324</t>
  </si>
  <si>
    <t>6003364</t>
  </si>
  <si>
    <t>Tammiku töökoja kanal</t>
  </si>
  <si>
    <t>KV4962R1</t>
  </si>
  <si>
    <t>BV003407</t>
  </si>
  <si>
    <t>2005495</t>
  </si>
  <si>
    <t>Tammiku töökoda</t>
  </si>
  <si>
    <t>KV4962H2</t>
  </si>
  <si>
    <t>BV003433</t>
  </si>
  <si>
    <t>2012602</t>
  </si>
  <si>
    <t>Garaaz Iru</t>
  </si>
  <si>
    <t>KV33744H1</t>
  </si>
  <si>
    <t>120656934</t>
  </si>
  <si>
    <t>BV003282</t>
  </si>
  <si>
    <t>2002329</t>
  </si>
  <si>
    <t>Vardi kordon-elamu saun</t>
  </si>
  <si>
    <t>KV11692H1</t>
  </si>
  <si>
    <t>109019859</t>
  </si>
  <si>
    <t>BV008293</t>
  </si>
  <si>
    <t>3000136</t>
  </si>
  <si>
    <t>Vana-Nurtu kontor-elamu  ( m osa)</t>
  </si>
  <si>
    <t>KV52187H1</t>
  </si>
  <si>
    <t>109021017</t>
  </si>
  <si>
    <t>KV52187</t>
  </si>
  <si>
    <t>BV008294</t>
  </si>
  <si>
    <t>3000139</t>
  </si>
  <si>
    <t>Laut-küün (mõtt osa 410/1306)</t>
  </si>
  <si>
    <t>KV52187H2</t>
  </si>
  <si>
    <t>109021018</t>
  </si>
  <si>
    <t>BV008295</t>
  </si>
  <si>
    <t>3000137</t>
  </si>
  <si>
    <t>Ait (mõtt osa 140/450</t>
  </si>
  <si>
    <t>KV52187H3</t>
  </si>
  <si>
    <t>109021019</t>
  </si>
  <si>
    <t>BV008296</t>
  </si>
  <si>
    <t>3000140</t>
  </si>
  <si>
    <t>Pumbamaja-kuur (m osa 85/275)</t>
  </si>
  <si>
    <t>KV52187H4</t>
  </si>
  <si>
    <t>109021020</t>
  </si>
  <si>
    <t>BV008297</t>
  </si>
  <si>
    <t>3000138</t>
  </si>
  <si>
    <t>Saun- puutöökuur (m osa 308/99</t>
  </si>
  <si>
    <t>KV52187H5</t>
  </si>
  <si>
    <t>109021021</t>
  </si>
  <si>
    <t>BV003819</t>
  </si>
  <si>
    <t>KV5350H1</t>
  </si>
  <si>
    <t>BV003821</t>
  </si>
  <si>
    <t>KV5350H4</t>
  </si>
  <si>
    <t>BV003822</t>
  </si>
  <si>
    <t>KV5350H2</t>
  </si>
  <si>
    <t>BV003823</t>
  </si>
  <si>
    <t>KV5350H3</t>
  </si>
  <si>
    <t>BV003824</t>
  </si>
  <si>
    <t>KV5350H5</t>
  </si>
  <si>
    <t>BV003399</t>
  </si>
  <si>
    <t>4001977</t>
  </si>
  <si>
    <t>Vetla kordon nr 3</t>
  </si>
  <si>
    <t>KV33881H1</t>
  </si>
  <si>
    <t>BV003400</t>
  </si>
  <si>
    <t>4001978</t>
  </si>
  <si>
    <t>Vetla kordon nr 4</t>
  </si>
  <si>
    <t>KV33882H1</t>
  </si>
  <si>
    <t>Tee (km)</t>
  </si>
  <si>
    <t>BV003114</t>
  </si>
  <si>
    <t>Karjalasma kaev</t>
  </si>
  <si>
    <t>KV7431R3</t>
  </si>
  <si>
    <t>106021017</t>
  </si>
  <si>
    <t>BV003478</t>
  </si>
  <si>
    <t>6001636</t>
  </si>
  <si>
    <t>Mändjala taimla tiigid</t>
  </si>
  <si>
    <t>KV9298R1</t>
  </si>
  <si>
    <t>BV003855</t>
  </si>
  <si>
    <t>Randumissild 5 tk</t>
  </si>
  <si>
    <t>BV004006</t>
  </si>
  <si>
    <t>2005857</t>
  </si>
  <si>
    <t>Karjalasma saun</t>
  </si>
  <si>
    <t>KV7431H2</t>
  </si>
  <si>
    <t>106021015</t>
  </si>
  <si>
    <t>BV004007</t>
  </si>
  <si>
    <t>2005859</t>
  </si>
  <si>
    <t>Karjalasma kuur</t>
  </si>
  <si>
    <t>KV7431H3</t>
  </si>
  <si>
    <t>106025580</t>
  </si>
  <si>
    <t>BV004008</t>
  </si>
  <si>
    <t>2005860</t>
  </si>
  <si>
    <t>Karjalasma laut</t>
  </si>
  <si>
    <t>KV7431H4</t>
  </si>
  <si>
    <t>106021023</t>
  </si>
  <si>
    <t>BV004009</t>
  </si>
  <si>
    <t>2005861</t>
  </si>
  <si>
    <t>Karjalasma ait</t>
  </si>
  <si>
    <t>KV7431H5</t>
  </si>
  <si>
    <t>106021016</t>
  </si>
  <si>
    <t>BV004010</t>
  </si>
  <si>
    <t>2005862</t>
  </si>
  <si>
    <t>Karjalasma kelder</t>
  </si>
  <si>
    <t>KV7431H6</t>
  </si>
  <si>
    <t>106021022</t>
  </si>
  <si>
    <t>BV019771</t>
  </si>
  <si>
    <t>Vikati sadama kai</t>
  </si>
  <si>
    <t>KV57294R1</t>
  </si>
  <si>
    <t>220643811</t>
  </si>
  <si>
    <t>BV003923</t>
  </si>
  <si>
    <t>Pootsi puurkaev</t>
  </si>
  <si>
    <t>KV38587R1</t>
  </si>
  <si>
    <t>220649504</t>
  </si>
  <si>
    <t>BV003802</t>
  </si>
  <si>
    <t>6009156</t>
  </si>
  <si>
    <t>Puurkaev Reiu</t>
  </si>
  <si>
    <t>KV1924R1</t>
  </si>
  <si>
    <t>BV003803</t>
  </si>
  <si>
    <t>6009444</t>
  </si>
  <si>
    <t>Puurkaev Tammiku</t>
  </si>
  <si>
    <t>KV1927R1</t>
  </si>
  <si>
    <t>220307479</t>
  </si>
  <si>
    <t>BV003190</t>
  </si>
  <si>
    <t>06006709</t>
  </si>
  <si>
    <t>Kaev Laeva</t>
  </si>
  <si>
    <t>KV8613R1</t>
  </si>
  <si>
    <t>BV003215</t>
  </si>
  <si>
    <t>6003729</t>
  </si>
  <si>
    <t>Tulevalvetorn Lobotka</t>
  </si>
  <si>
    <t>KV13772R1</t>
  </si>
  <si>
    <t>BV003302</t>
  </si>
  <si>
    <t>Kabala mk.mast</t>
  </si>
  <si>
    <t>BV003798</t>
  </si>
  <si>
    <t>6009144</t>
  </si>
  <si>
    <t>Puurkaev Väätsa</t>
  </si>
  <si>
    <t>KV14826R1</t>
  </si>
  <si>
    <t>BV003837</t>
  </si>
  <si>
    <t>6003941</t>
  </si>
  <si>
    <t>Tulevalvetorn Rebaste küla</t>
  </si>
  <si>
    <t>KV5819R1</t>
  </si>
  <si>
    <t>BV003456</t>
  </si>
  <si>
    <t>6002633</t>
  </si>
  <si>
    <t>Õisu vesivarustuse torustik</t>
  </si>
  <si>
    <t>KV12075R1</t>
  </si>
  <si>
    <t>220646296</t>
  </si>
  <si>
    <t>BV004989</t>
  </si>
  <si>
    <t>Küti puurkaev</t>
  </si>
  <si>
    <t>KV2560R1</t>
  </si>
  <si>
    <t>BV003526</t>
  </si>
  <si>
    <t>6003940</t>
  </si>
  <si>
    <t>Tulevalvetorn Soontaga</t>
  </si>
  <si>
    <t>KV5844R1</t>
  </si>
  <si>
    <t>BV003527</t>
  </si>
  <si>
    <t>6004387</t>
  </si>
  <si>
    <t>Tulevalvetorn Sangaste</t>
  </si>
  <si>
    <t>KV12580R1</t>
  </si>
  <si>
    <t>BV003459</t>
  </si>
  <si>
    <t>6003286</t>
  </si>
  <si>
    <t>Puurkaev Altja</t>
  </si>
  <si>
    <t>KV33596R1</t>
  </si>
  <si>
    <t>BV003835</t>
  </si>
  <si>
    <t>6009765</t>
  </si>
  <si>
    <t>Vaatetorn ja betoonalus Lobi küla</t>
  </si>
  <si>
    <t>KV42401R6</t>
  </si>
  <si>
    <t>BV003836</t>
  </si>
  <si>
    <t>6009766</t>
  </si>
  <si>
    <t>Punker</t>
  </si>
  <si>
    <t>KV42401R4</t>
  </si>
  <si>
    <t>BV008277</t>
  </si>
  <si>
    <t>Helgiheitja alus</t>
  </si>
  <si>
    <t>KV42401R5</t>
  </si>
  <si>
    <t>BV003915</t>
  </si>
  <si>
    <t>6006582</t>
  </si>
  <si>
    <t>Pajuveski puurkaev</t>
  </si>
  <si>
    <t>KV31239R1</t>
  </si>
  <si>
    <t>BV003976</t>
  </si>
  <si>
    <t>06000793</t>
  </si>
  <si>
    <t>Haapsalu  taimeaed 112000 M2</t>
  </si>
  <si>
    <t>BV004248</t>
  </si>
  <si>
    <t>6002424</t>
  </si>
  <si>
    <t>Vaatlustorn Salinõmmes</t>
  </si>
  <si>
    <t>KV13529R1</t>
  </si>
  <si>
    <t>BV003380</t>
  </si>
  <si>
    <t>6006940</t>
  </si>
  <si>
    <t>Salvkaev Hanikatsi</t>
  </si>
  <si>
    <t>KV7571R5</t>
  </si>
  <si>
    <t>220378756</t>
  </si>
  <si>
    <t>BV003903</t>
  </si>
  <si>
    <t>Meteoväljak</t>
  </si>
  <si>
    <t>KV13764R1</t>
  </si>
  <si>
    <t>220378543</t>
  </si>
  <si>
    <t>BV003838</t>
  </si>
  <si>
    <t>Pumbamaja Nõva jahimaja</t>
  </si>
  <si>
    <t>KV15037H2</t>
  </si>
  <si>
    <t>120638399</t>
  </si>
  <si>
    <t>BV003379</t>
  </si>
  <si>
    <t>6006798</t>
  </si>
  <si>
    <t>Kaev Salinõmme</t>
  </si>
  <si>
    <t>KV13526R1</t>
  </si>
  <si>
    <t>BV003366</t>
  </si>
  <si>
    <t>2007879</t>
  </si>
  <si>
    <t>Pumbamaja Salinõmme</t>
  </si>
  <si>
    <t>KV13526H4</t>
  </si>
  <si>
    <t>115011368</t>
  </si>
  <si>
    <t>BV003464</t>
  </si>
  <si>
    <t>6006750</t>
  </si>
  <si>
    <t>Puurkaev taimla</t>
  </si>
  <si>
    <t>KV7300R1</t>
  </si>
  <si>
    <t>BV003918</t>
  </si>
  <si>
    <t>KV7179R1</t>
  </si>
  <si>
    <t>220505185</t>
  </si>
  <si>
    <t>BV003153</t>
  </si>
  <si>
    <t>Tulevalvetorn Oandu</t>
  </si>
  <si>
    <t>BV003163</t>
  </si>
  <si>
    <t>6006663</t>
  </si>
  <si>
    <t>Kaev Tudu</t>
  </si>
  <si>
    <t>KV5880R3</t>
  </si>
  <si>
    <t>220521171</t>
  </si>
  <si>
    <t>BV003864</t>
  </si>
  <si>
    <t>Veetrass Tudu</t>
  </si>
  <si>
    <t>KV5880R2</t>
  </si>
  <si>
    <t>220316823</t>
  </si>
  <si>
    <t>BV004984</t>
  </si>
  <si>
    <t>Puurkaev</t>
  </si>
  <si>
    <t>KV6457R1</t>
  </si>
  <si>
    <t>BV003329</t>
  </si>
  <si>
    <t>Pumbamaja Iru</t>
  </si>
  <si>
    <t>KV36956R1</t>
  </si>
  <si>
    <t xml:space="preserve">101023381 </t>
  </si>
  <si>
    <t>BV003330</t>
  </si>
  <si>
    <t>6006485</t>
  </si>
  <si>
    <t>Puurkaev Iru</t>
  </si>
  <si>
    <t>BV003332</t>
  </si>
  <si>
    <t>6004952</t>
  </si>
  <si>
    <t>Puurkaev Viimsi LK</t>
  </si>
  <si>
    <t>KV56772H1</t>
  </si>
  <si>
    <t>BV003850</t>
  </si>
  <si>
    <t>6009449</t>
  </si>
  <si>
    <t>Kaev Narva mnt.201A Tallinn</t>
  </si>
  <si>
    <t>KV12823R1</t>
  </si>
  <si>
    <t>220392786</t>
  </si>
  <si>
    <t>BV003284</t>
  </si>
  <si>
    <t>2002331</t>
  </si>
  <si>
    <t>Pumbamaja Vardi</t>
  </si>
  <si>
    <t>KV11692H2</t>
  </si>
  <si>
    <t>220480682</t>
  </si>
  <si>
    <t>BV003340</t>
  </si>
  <si>
    <t>6005365</t>
  </si>
  <si>
    <t>Puurkaev Vetla</t>
  </si>
  <si>
    <t>KV33621R1</t>
  </si>
  <si>
    <t>BV003525</t>
  </si>
  <si>
    <t>6005356</t>
  </si>
  <si>
    <t>Kontrihoone parkimisplats Vetla</t>
  </si>
  <si>
    <t>KV33621R2</t>
  </si>
  <si>
    <t>Jääkmaksumus</t>
  </si>
  <si>
    <r>
      <t xml:space="preserve">Järelejäänud amortisatsiooni
</t>
    </r>
    <r>
      <rPr>
        <b/>
        <sz val="9"/>
        <color indexed="8"/>
        <rFont val="Arial"/>
        <family val="2"/>
        <charset val="186"/>
      </rPr>
      <t>periood</t>
    </r>
  </si>
  <si>
    <t>Märkus</t>
  </si>
  <si>
    <t>PV019646</t>
  </si>
  <si>
    <t>02007941</t>
  </si>
  <si>
    <t>Penijõe paadikuur</t>
  </si>
  <si>
    <t>KV9260H1</t>
  </si>
  <si>
    <t>105005807</t>
  </si>
  <si>
    <t>15510000</t>
  </si>
  <si>
    <t>PV019678</t>
  </si>
  <si>
    <t>02012932</t>
  </si>
  <si>
    <t>Penijõe sadamavalvuri hoone</t>
  </si>
  <si>
    <t>KV9260H2</t>
  </si>
  <si>
    <t>PV016177</t>
  </si>
  <si>
    <t>04001221</t>
  </si>
  <si>
    <t>Osmussaare elamu</t>
  </si>
  <si>
    <t>KV5936H9</t>
  </si>
  <si>
    <t>120619936</t>
  </si>
  <si>
    <t>15510100</t>
  </si>
  <si>
    <t xml:space="preserve">
</t>
  </si>
  <si>
    <t>PV019687</t>
  </si>
  <si>
    <t>04000592</t>
  </si>
  <si>
    <t>Mändri kordon elamu abihoonetega Vilsandi</t>
  </si>
  <si>
    <t>KV33854H1</t>
  </si>
  <si>
    <t>106018537</t>
  </si>
  <si>
    <t>PV019629</t>
  </si>
  <si>
    <t>02007728</t>
  </si>
  <si>
    <t>Sõrve MJ ametihoone</t>
  </si>
  <si>
    <t>KV18379H1</t>
  </si>
  <si>
    <t>106016391</t>
  </si>
  <si>
    <t>PV019630</t>
  </si>
  <si>
    <t>02007729</t>
  </si>
  <si>
    <t>Sõrve MJ saun</t>
  </si>
  <si>
    <t>KV18379H2</t>
  </si>
  <si>
    <t>106016392</t>
  </si>
  <si>
    <t>PV000062</t>
  </si>
  <si>
    <t>02006424</t>
  </si>
  <si>
    <t>KUUSE KONTOR 816/1533 MÕTTELIN</t>
  </si>
  <si>
    <t>KV21335H1</t>
  </si>
  <si>
    <t>106018795</t>
  </si>
  <si>
    <t xml:space="preserve">Puit
</t>
  </si>
  <si>
    <t>PV023861</t>
  </si>
  <si>
    <t>02007943</t>
  </si>
  <si>
    <t>Aedniku maja</t>
  </si>
  <si>
    <t>KV9255H2</t>
  </si>
  <si>
    <t>105005808</t>
  </si>
  <si>
    <t>Kivi</t>
  </si>
  <si>
    <t>PV016173</t>
  </si>
  <si>
    <t>04001222</t>
  </si>
  <si>
    <t>Osmussaare teabekeskus</t>
  </si>
  <si>
    <t>KV5936H4</t>
  </si>
  <si>
    <t>120308724</t>
  </si>
  <si>
    <t>PV016157</t>
  </si>
  <si>
    <t>02007548</t>
  </si>
  <si>
    <t>Osmussaare tuletorni tehnilise varustuseladu</t>
  </si>
  <si>
    <t>KV5936H5</t>
  </si>
  <si>
    <t>120308726</t>
  </si>
  <si>
    <t>PV013860</t>
  </si>
  <si>
    <t>02005833</t>
  </si>
  <si>
    <t>Karjalasma metsamaja</t>
  </si>
  <si>
    <t>KV7431H1</t>
  </si>
  <si>
    <t>120570342</t>
  </si>
  <si>
    <t>PV000016</t>
  </si>
  <si>
    <t>04002456</t>
  </si>
  <si>
    <t>KV12076H1</t>
  </si>
  <si>
    <t>103031695</t>
  </si>
  <si>
    <t>3003</t>
  </si>
  <si>
    <t xml:space="preserve">Kivi
</t>
  </si>
  <si>
    <t>PV013258</t>
  </si>
  <si>
    <t>02013371</t>
  </si>
  <si>
    <t>Lodja suurulukite kogumiskesku</t>
  </si>
  <si>
    <t>KV12076H2</t>
  </si>
  <si>
    <t>120270676</t>
  </si>
  <si>
    <t>PV013261</t>
  </si>
  <si>
    <t>02013372</t>
  </si>
  <si>
    <t>Lodja jahimaja saun</t>
  </si>
  <si>
    <t>KV12076H3</t>
  </si>
  <si>
    <t>120270675</t>
  </si>
  <si>
    <t>PV000209</t>
  </si>
  <si>
    <t>02009532</t>
  </si>
  <si>
    <t>Varbla Kogumiskeskus</t>
  </si>
  <si>
    <t>KV33397H2</t>
  </si>
  <si>
    <t>103039116</t>
  </si>
  <si>
    <t>PV024300</t>
  </si>
  <si>
    <t>02013361</t>
  </si>
  <si>
    <t>I jsk metsniku kordon Ilumetsa</t>
  </si>
  <si>
    <t>KV5178H1</t>
  </si>
  <si>
    <t>110021453</t>
  </si>
  <si>
    <t>Puit</t>
  </si>
  <si>
    <t>PV000098</t>
  </si>
  <si>
    <t>02009733</t>
  </si>
  <si>
    <t>KV5202H1</t>
  </si>
  <si>
    <t>110025170</t>
  </si>
  <si>
    <t>PV000090</t>
  </si>
  <si>
    <t>02009398</t>
  </si>
  <si>
    <t>Räpina kontor</t>
  </si>
  <si>
    <t>KV52662H1</t>
  </si>
  <si>
    <t>110021248</t>
  </si>
  <si>
    <t>PV000141</t>
  </si>
  <si>
    <t>02010239</t>
  </si>
  <si>
    <t>KV8613H2</t>
  </si>
  <si>
    <t>104030063</t>
  </si>
  <si>
    <t>PV000018</t>
  </si>
  <si>
    <t>04000799</t>
  </si>
  <si>
    <t>Aimla metskonna elamu</t>
  </si>
  <si>
    <t>KV5735H5</t>
  </si>
  <si>
    <t>112021451</t>
  </si>
  <si>
    <t>PV000054</t>
  </si>
  <si>
    <t>02005724</t>
  </si>
  <si>
    <t>Aimla kontor ja  looduskeskus</t>
  </si>
  <si>
    <t>KV5735H1</t>
  </si>
  <si>
    <t>112021450</t>
  </si>
  <si>
    <t>PV000146</t>
  </si>
  <si>
    <t>02005725</t>
  </si>
  <si>
    <t>Aimla metskonna majandushoone</t>
  </si>
  <si>
    <t>KV5735H2</t>
  </si>
  <si>
    <t>112022995</t>
  </si>
  <si>
    <t>PV000171</t>
  </si>
  <si>
    <t>02005642</t>
  </si>
  <si>
    <t>Kaansoo garaaz-töökoda</t>
  </si>
  <si>
    <t>KV42678H1</t>
  </si>
  <si>
    <t>112019661</t>
  </si>
  <si>
    <t>PV000180</t>
  </si>
  <si>
    <t>02005899</t>
  </si>
  <si>
    <t>Kabala garaaz-Töökoda</t>
  </si>
  <si>
    <t>KV39933H1</t>
  </si>
  <si>
    <t>107016293</t>
  </si>
  <si>
    <t>1841</t>
  </si>
  <si>
    <t>PV000196</t>
  </si>
  <si>
    <t>02005905</t>
  </si>
  <si>
    <t>Kabala mk laohoone Tankla</t>
  </si>
  <si>
    <t>KV27914H1</t>
  </si>
  <si>
    <t>107016297</t>
  </si>
  <si>
    <t>PV012944</t>
  </si>
  <si>
    <t>02007100</t>
  </si>
  <si>
    <t>Väätsa garaaz-söödahoidla</t>
  </si>
  <si>
    <t>KV18843H1</t>
  </si>
  <si>
    <t>PV016159</t>
  </si>
  <si>
    <t>02007882</t>
  </si>
  <si>
    <t>Simisalu kordon</t>
  </si>
  <si>
    <t>KV31432H1</t>
  </si>
  <si>
    <t>107020978</t>
  </si>
  <si>
    <t xml:space="preserve">Puit
</t>
  </si>
  <si>
    <t>PV000097</t>
  </si>
  <si>
    <t>04001335</t>
  </si>
  <si>
    <t>ÕISU MK KONTOR-ELAMU LAANE</t>
  </si>
  <si>
    <t>KV12075H1</t>
  </si>
  <si>
    <t>117002776</t>
  </si>
  <si>
    <t>PV020911</t>
  </si>
  <si>
    <t>04002435</t>
  </si>
  <si>
    <t>Ulvi elamu</t>
  </si>
  <si>
    <t>KV33890H2</t>
  </si>
  <si>
    <t>PV027992</t>
  </si>
  <si>
    <t>02007577</t>
  </si>
  <si>
    <t>Palganeeme tehniline vaatluspost</t>
  </si>
  <si>
    <t>KV31020H1</t>
  </si>
  <si>
    <t>PV000235</t>
  </si>
  <si>
    <t>02011442</t>
  </si>
  <si>
    <t>Pajuveski Garaaz-töökoda</t>
  </si>
  <si>
    <t>KV31239H1</t>
  </si>
  <si>
    <t>PV000339</t>
  </si>
  <si>
    <t>02008728</t>
  </si>
  <si>
    <t>Roela käbikuivati</t>
  </si>
  <si>
    <t>90004:001:0017</t>
  </si>
  <si>
    <t>KV17439H1</t>
  </si>
  <si>
    <t>108034003</t>
  </si>
  <si>
    <t>PV000191</t>
  </si>
  <si>
    <t>02011211</t>
  </si>
  <si>
    <t>Sagadi hobusetall</t>
  </si>
  <si>
    <t>KV27924H1</t>
  </si>
  <si>
    <t>108035843</t>
  </si>
  <si>
    <t>PV019624</t>
  </si>
  <si>
    <t>02001495</t>
  </si>
  <si>
    <t>Laut Saarnakil (ehitatud külalistemajaks)</t>
  </si>
  <si>
    <t>KV33184H3</t>
  </si>
  <si>
    <t>115011218</t>
  </si>
  <si>
    <t>PV019690</t>
  </si>
  <si>
    <t>04001277</t>
  </si>
  <si>
    <t>Kordon-elamu Hanikatsil</t>
  </si>
  <si>
    <t>KV7571H5</t>
  </si>
  <si>
    <t>115011219</t>
  </si>
  <si>
    <t>PV019691</t>
  </si>
  <si>
    <t>04001279</t>
  </si>
  <si>
    <t>Kalurionn  Suur-Pihlakarel</t>
  </si>
  <si>
    <t>KV24943H1</t>
  </si>
  <si>
    <t>115011249</t>
  </si>
  <si>
    <t>PV019673</t>
  </si>
  <si>
    <t>02012573</t>
  </si>
  <si>
    <t>Paargu vare Hanikatsil</t>
  </si>
  <si>
    <t>KV7571R2</t>
  </si>
  <si>
    <t>220378753</t>
  </si>
  <si>
    <t>PV019685</t>
  </si>
  <si>
    <t>03000126</t>
  </si>
  <si>
    <t>Rehemaja Saarnakil 50%</t>
  </si>
  <si>
    <t>KV24461H2</t>
  </si>
  <si>
    <t>115011214</t>
  </si>
  <si>
    <t>PV019686</t>
  </si>
  <si>
    <t>03000128</t>
  </si>
  <si>
    <t>Kordon-elamu Saarnakil 63%</t>
  </si>
  <si>
    <t>KV24462H1</t>
  </si>
  <si>
    <t>115013532</t>
  </si>
  <si>
    <t>PV019666</t>
  </si>
  <si>
    <t>02012476</t>
  </si>
  <si>
    <t>Laut-küün Hanikatsil</t>
  </si>
  <si>
    <t>KV7571H6</t>
  </si>
  <si>
    <t>115011220</t>
  </si>
  <si>
    <t>PV019638</t>
  </si>
  <si>
    <t>02007868</t>
  </si>
  <si>
    <t>Saun Saarnakil</t>
  </si>
  <si>
    <t>KV33184H2</t>
  </si>
  <si>
    <t>115011213</t>
  </si>
  <si>
    <t>PV019639</t>
  </si>
  <si>
    <t>02007873</t>
  </si>
  <si>
    <t>Kordon-elamu Salinõmmes</t>
  </si>
  <si>
    <t>KV13526H1</t>
  </si>
  <si>
    <t>115011365</t>
  </si>
  <si>
    <t>PV019640</t>
  </si>
  <si>
    <t>02007874</t>
  </si>
  <si>
    <t>Abihoone Salinõmmes</t>
  </si>
  <si>
    <t>KV13526H2</t>
  </si>
  <si>
    <t>115011366</t>
  </si>
  <si>
    <t>PV019641</t>
  </si>
  <si>
    <t>02007876</t>
  </si>
  <si>
    <t>Saun Salinõmmes</t>
  </si>
  <si>
    <t>KV13526H3</t>
  </si>
  <si>
    <t>115011367</t>
  </si>
  <si>
    <t>PV019688</t>
  </si>
  <si>
    <t>04001148</t>
  </si>
  <si>
    <t>Rumpo elamu Vormsil</t>
  </si>
  <si>
    <t>KV21250H1</t>
  </si>
  <si>
    <t>120651739</t>
  </si>
  <si>
    <t>PV019628</t>
  </si>
  <si>
    <t>02007094</t>
  </si>
  <si>
    <t>Rumpo elamu saun</t>
  </si>
  <si>
    <t>KV21250H2</t>
  </si>
  <si>
    <t>120651745</t>
  </si>
  <si>
    <t>PV020486</t>
  </si>
  <si>
    <t>Heinaküün Hanikatsil</t>
  </si>
  <si>
    <t>KV7571H7</t>
  </si>
  <si>
    <t>120297637</t>
  </si>
  <si>
    <t>PV020489</t>
  </si>
  <si>
    <t>Salinõmme prügikäitlusmaja</t>
  </si>
  <si>
    <t>KV13528H1</t>
  </si>
  <si>
    <t>120540805</t>
  </si>
  <si>
    <t>PV012771</t>
  </si>
  <si>
    <t>02005506</t>
  </si>
  <si>
    <t>HULLO KONTOR- ELAMU</t>
  </si>
  <si>
    <t>KV7179H4</t>
  </si>
  <si>
    <t>105013313</t>
  </si>
  <si>
    <t>PV000212</t>
  </si>
  <si>
    <t>02006694</t>
  </si>
  <si>
    <t>Kullamaa mk garaaž-töökoda-sau</t>
  </si>
  <si>
    <t>KV5643H3</t>
  </si>
  <si>
    <t>105013041</t>
  </si>
  <si>
    <t>PV000343</t>
  </si>
  <si>
    <t>02011242</t>
  </si>
  <si>
    <t>Nõva kogumiskeskus</t>
  </si>
  <si>
    <t>KV18339H4</t>
  </si>
  <si>
    <t>105014495</t>
  </si>
  <si>
    <t>PV020488</t>
  </si>
  <si>
    <t>Masinaruumihoone Vormsi</t>
  </si>
  <si>
    <t>KV14726H1</t>
  </si>
  <si>
    <t>105014912</t>
  </si>
  <si>
    <t>PV000329</t>
  </si>
  <si>
    <t>02011250</t>
  </si>
  <si>
    <t>KV15037H1</t>
  </si>
  <si>
    <t>105014279</t>
  </si>
  <si>
    <t>PV028036</t>
  </si>
  <si>
    <t>02009158</t>
  </si>
  <si>
    <t>Laut-ait Varbla mk</t>
  </si>
  <si>
    <t>KV11690H1</t>
  </si>
  <si>
    <t>103026240</t>
  </si>
  <si>
    <t>kivi</t>
  </si>
  <si>
    <t>PV022748</t>
  </si>
  <si>
    <t>2009977</t>
  </si>
  <si>
    <t>Kontor</t>
  </si>
  <si>
    <t>KV5880H3</t>
  </si>
  <si>
    <t>108033900</t>
  </si>
  <si>
    <t>PV000046</t>
  </si>
  <si>
    <t>02013130</t>
  </si>
  <si>
    <t>Metsameeste kodu</t>
  </si>
  <si>
    <t>30401:001:1667</t>
  </si>
  <si>
    <t>KV6392H1</t>
  </si>
  <si>
    <t>120618337</t>
  </si>
  <si>
    <t>PV000084</t>
  </si>
  <si>
    <t>02000630</t>
  </si>
  <si>
    <t>Paunküla metskonna kontor</t>
  </si>
  <si>
    <t>KV30527H1</t>
  </si>
  <si>
    <t>1160400991</t>
  </si>
  <si>
    <t>PV000175</t>
  </si>
  <si>
    <t>02000660</t>
  </si>
  <si>
    <t>Paunküla metskonna pumbamaja</t>
  </si>
  <si>
    <t>KV9524H1</t>
  </si>
  <si>
    <t>116040990</t>
  </si>
  <si>
    <t>PV000123</t>
  </si>
  <si>
    <t>02010511</t>
  </si>
  <si>
    <t>Kontorihoone Vetla</t>
  </si>
  <si>
    <t>KV33621H1</t>
  </si>
  <si>
    <t>PV000114</t>
  </si>
  <si>
    <t>02011202</t>
  </si>
  <si>
    <t>Tallinna kontor Viljandimnt18B</t>
  </si>
  <si>
    <t>78404:403:0250</t>
  </si>
  <si>
    <t>KV8804H1</t>
  </si>
  <si>
    <t>101023583</t>
  </si>
  <si>
    <t>PV000241</t>
  </si>
  <si>
    <t>02011203</t>
  </si>
  <si>
    <t>10-kohaline garaaz</t>
  </si>
  <si>
    <t>KV8804H2</t>
  </si>
  <si>
    <t>101023587</t>
  </si>
  <si>
    <t>PV019694</t>
  </si>
  <si>
    <t>06000108</t>
  </si>
  <si>
    <t>Penijõe sadamakai</t>
  </si>
  <si>
    <t>KV9260R1</t>
  </si>
  <si>
    <t>220503771</t>
  </si>
  <si>
    <t>15510900</t>
  </si>
  <si>
    <t>PV007287</t>
  </si>
  <si>
    <t>02006428</t>
  </si>
  <si>
    <t>KUUSE KONTORI PUMBAMAJA</t>
  </si>
  <si>
    <t>KV21337H1</t>
  </si>
  <si>
    <t>106018895</t>
  </si>
  <si>
    <t>PV013257</t>
  </si>
  <si>
    <t>06007109</t>
  </si>
  <si>
    <t>KV12076R1</t>
  </si>
  <si>
    <t>220463054</t>
  </si>
  <si>
    <t>PV013260</t>
  </si>
  <si>
    <t>06009155</t>
  </si>
  <si>
    <t>Lodja välikamin</t>
  </si>
  <si>
    <t>KV12076R2</t>
  </si>
  <si>
    <t>PV013262</t>
  </si>
  <si>
    <t>06009200</t>
  </si>
  <si>
    <t>Lodja jahimaja plats</t>
  </si>
  <si>
    <t>KV12076R4</t>
  </si>
  <si>
    <t>PV013259</t>
  </si>
  <si>
    <t>06009176</t>
  </si>
  <si>
    <t>Lodja piirdeaed</t>
  </si>
  <si>
    <t>KV12076R3</t>
  </si>
  <si>
    <t>PV013255</t>
  </si>
  <si>
    <t>06009143</t>
  </si>
  <si>
    <t>Kontori parkimisplats</t>
  </si>
  <si>
    <t>KV5202R1</t>
  </si>
  <si>
    <t>PV013321</t>
  </si>
  <si>
    <t>06009153</t>
  </si>
  <si>
    <t>Aimla puurkaev</t>
  </si>
  <si>
    <t>KV5735R1</t>
  </si>
  <si>
    <t>220293655</t>
  </si>
  <si>
    <t>PV019744</t>
  </si>
  <si>
    <t>06009015</t>
  </si>
  <si>
    <t>Pukktuulik Saarnakil</t>
  </si>
  <si>
    <t>KV33184H4</t>
  </si>
  <si>
    <t>120248100</t>
  </si>
  <si>
    <t>PV020490</t>
  </si>
  <si>
    <t>Parkla Salinõmme sadamas</t>
  </si>
  <si>
    <t>KV13528R1</t>
  </si>
  <si>
    <t>220540765</t>
  </si>
  <si>
    <t>PV008250</t>
  </si>
  <si>
    <t>06006250</t>
  </si>
  <si>
    <t>Asfaltplats (ter.heak.) Viljandi mnt 18B</t>
  </si>
  <si>
    <t>KV8804R2</t>
  </si>
  <si>
    <t>PV008306</t>
  </si>
  <si>
    <t>06006249</t>
  </si>
  <si>
    <t>Piirdeaed Viljandi mnt 18B</t>
  </si>
  <si>
    <t>KV8804R1</t>
  </si>
  <si>
    <t>PV008307</t>
  </si>
  <si>
    <t>06006950</t>
  </si>
  <si>
    <t>Muruväljak hoone ees Viljandi mnt 18B</t>
  </si>
  <si>
    <t>KV8804R4</t>
  </si>
  <si>
    <t>PV007313</t>
  </si>
  <si>
    <t>06006256</t>
  </si>
  <si>
    <t>Kanalisatsioonitrass Viljandi mnt 18</t>
  </si>
  <si>
    <t>KV8804R3</t>
  </si>
  <si>
    <t>PV000242</t>
  </si>
  <si>
    <t>02011204</t>
  </si>
  <si>
    <t>METALLANGAAR NR.3</t>
  </si>
  <si>
    <t>78404:403:0093</t>
  </si>
  <si>
    <t>KV56293H1</t>
  </si>
  <si>
    <t>101023588</t>
  </si>
  <si>
    <t>KV56293</t>
  </si>
  <si>
    <t>PV013963</t>
  </si>
  <si>
    <t>02005901</t>
  </si>
  <si>
    <t>Kabala metskonna puukuur</t>
  </si>
  <si>
    <t>27101:002:0098</t>
  </si>
  <si>
    <t>KV28044H13</t>
  </si>
  <si>
    <t>107016295</t>
  </si>
  <si>
    <t xml:space="preserve">Kerg
</t>
  </si>
  <si>
    <t>KV28044</t>
  </si>
  <si>
    <t>PV000060</t>
  </si>
  <si>
    <t>02005897</t>
  </si>
  <si>
    <t>Kabala kontorihoone</t>
  </si>
  <si>
    <t>KV28044H9</t>
  </si>
  <si>
    <t>107016278</t>
  </si>
  <si>
    <t>PV000243</t>
  </si>
  <si>
    <t>02011205</t>
  </si>
  <si>
    <t>Metallangaar 5</t>
  </si>
  <si>
    <t>KV56293H2</t>
  </si>
  <si>
    <t>101023589</t>
  </si>
  <si>
    <t>BV003249</t>
  </si>
  <si>
    <t>2009638</t>
  </si>
  <si>
    <t>Marga vk laut-ait-küün</t>
  </si>
  <si>
    <t>KV33579H1</t>
  </si>
  <si>
    <t>111027373</t>
  </si>
  <si>
    <t>KV33579</t>
  </si>
  <si>
    <t>Kasutusest väljas maad</t>
  </si>
  <si>
    <t>juurde</t>
  </si>
  <si>
    <t>Kasutusest väljas hooned</t>
  </si>
  <si>
    <t>Kasutusest väljas rajatised</t>
  </si>
  <si>
    <t>Kasutusest väljas bilansivälised rajatised</t>
  </si>
  <si>
    <t>Kasutusest väljas bilansivälised hooned</t>
  </si>
  <si>
    <t>PV032234</t>
  </si>
  <si>
    <t>54701:001:0130</t>
  </si>
  <si>
    <t>KV5718M2</t>
  </si>
  <si>
    <t>RMK juhatuse 20.01.2015 otsuse nr 1-32/6</t>
  </si>
  <si>
    <t>RMK juhatuse  20.01.2015 otsuse nr 1-32/6</t>
  </si>
  <si>
    <t xml:space="preserve">Lisa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</si>
</sst>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425]d\.mm\.yyyy"/>
    <numFmt numFmtId="165" formatCode="[$-10425]0.00"/>
    <numFmt numFmtId="166" formatCode="[$-10425]#0"/>
    <numFmt numFmtId="167" formatCode="[$-10425]#,##0.00;\-#,##0.00"/>
    <numFmt numFmtId="168" formatCode="[$-10425]0"/>
  </numFmts>
  <fonts count="9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0" fillId="0" borderId="0" xfId="0" applyAlignme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left" vertical="top"/>
      <protection locked="0"/>
    </xf>
    <xf numFmtId="164" fontId="3" fillId="0" borderId="1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Fill="1" applyBorder="1" applyAlignment="1" applyProtection="1">
      <alignment horizontal="right" vertical="top"/>
      <protection locked="0"/>
    </xf>
    <xf numFmtId="0" fontId="0" fillId="0" borderId="2" xfId="0" applyBorder="1"/>
    <xf numFmtId="168" fontId="3" fillId="0" borderId="1" xfId="0" applyNumberFormat="1" applyFont="1" applyBorder="1" applyAlignment="1" applyProtection="1">
      <alignment horizontal="right" vertical="top"/>
      <protection locked="0"/>
    </xf>
    <xf numFmtId="4" fontId="7" fillId="0" borderId="0" xfId="0" applyNumberFormat="1" applyFont="1" applyAlignment="1"/>
    <xf numFmtId="0" fontId="0" fillId="0" borderId="0" xfId="0" applyFill="1" applyAlignment="1"/>
    <xf numFmtId="4" fontId="1" fillId="0" borderId="0" xfId="0" applyNumberFormat="1" applyFont="1" applyFill="1" applyAlignment="1"/>
    <xf numFmtId="0" fontId="0" fillId="0" borderId="0" xfId="0" applyFill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1" xfId="0" applyNumberFormat="1" applyFont="1" applyFill="1" applyBorder="1" applyAlignment="1" applyProtection="1">
      <alignment horizontal="right" vertical="top"/>
      <protection locked="0"/>
    </xf>
    <xf numFmtId="165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0" fontId="0" fillId="0" borderId="2" xfId="0" applyFill="1" applyBorder="1" applyAlignment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164" fontId="6" fillId="0" borderId="1" xfId="0" applyNumberFormat="1" applyFont="1" applyFill="1" applyBorder="1" applyAlignment="1" applyProtection="1">
      <alignment horizontal="right" vertical="top"/>
      <protection locked="0"/>
    </xf>
    <xf numFmtId="165" fontId="6" fillId="0" borderId="1" xfId="0" applyNumberFormat="1" applyFont="1" applyFill="1" applyBorder="1" applyAlignment="1" applyProtection="1">
      <alignment horizontal="right" vertical="top"/>
      <protection locked="0"/>
    </xf>
    <xf numFmtId="0" fontId="6" fillId="0" borderId="3" xfId="0" applyFont="1" applyFill="1" applyBorder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horizontal="right" vertical="top"/>
      <protection locked="0"/>
    </xf>
    <xf numFmtId="167" fontId="3" fillId="0" borderId="1" xfId="0" applyNumberFormat="1" applyFont="1" applyFill="1" applyBorder="1" applyAlignment="1" applyProtection="1">
      <alignment horizontal="right" vertical="top"/>
      <protection locked="0"/>
    </xf>
    <xf numFmtId="167" fontId="3" fillId="0" borderId="3" xfId="0" applyNumberFormat="1" applyFont="1" applyFill="1" applyBorder="1" applyAlignment="1" applyProtection="1">
      <alignment horizontal="right" vertical="top"/>
      <protection locked="0"/>
    </xf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 vertical="top"/>
      <protection locked="0"/>
    </xf>
    <xf numFmtId="4" fontId="7" fillId="0" borderId="0" xfId="0" applyNumberFormat="1" applyFont="1" applyFill="1" applyAlignment="1"/>
    <xf numFmtId="166" fontId="3" fillId="0" borderId="1" xfId="0" applyNumberFormat="1" applyFont="1" applyFill="1" applyBorder="1" applyAlignment="1" applyProtection="1">
      <alignment horizontal="right" vertical="top"/>
      <protection locked="0"/>
    </xf>
    <xf numFmtId="168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/>
    <xf numFmtId="0" fontId="8" fillId="0" borderId="0" xfId="0" applyFont="1" applyFill="1"/>
    <xf numFmtId="0" fontId="8" fillId="0" borderId="0" xfId="1" applyFont="1" applyAlignment="1">
      <alignment horizontal="righ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/>
  </sheetViews>
  <sheetFormatPr defaultRowHeight="15" x14ac:dyDescent="0.25"/>
  <cols>
    <col min="1" max="1" width="4.28515625" style="15" customWidth="1"/>
    <col min="2" max="3" width="9.140625" style="15" customWidth="1"/>
    <col min="4" max="4" width="18.7109375" style="15" customWidth="1"/>
    <col min="5" max="5" width="12.28515625" style="15" customWidth="1"/>
    <col min="6" max="6" width="14.28515625" style="15" customWidth="1"/>
    <col min="7" max="7" width="9.140625" style="15" customWidth="1"/>
    <col min="8" max="8" width="11.42578125" style="15" customWidth="1"/>
    <col min="9" max="9" width="13.85546875" style="15" customWidth="1"/>
    <col min="10" max="10" width="9.140625" style="15"/>
    <col min="11" max="11" width="7.85546875" style="15" customWidth="1"/>
    <col min="12" max="12" width="13.7109375" style="15" customWidth="1"/>
    <col min="13" max="13" width="7.5703125" style="15" customWidth="1"/>
    <col min="14" max="16384" width="9.140625" style="15"/>
  </cols>
  <sheetData>
    <row r="1" spans="1:15" x14ac:dyDescent="0.25">
      <c r="J1" s="41"/>
      <c r="K1" s="41"/>
      <c r="L1" s="42" t="s">
        <v>1732</v>
      </c>
    </row>
    <row r="2" spans="1:15" x14ac:dyDescent="0.25">
      <c r="J2" s="41"/>
      <c r="K2" s="41"/>
      <c r="L2" s="42" t="s">
        <v>1730</v>
      </c>
    </row>
    <row r="3" spans="1:15" x14ac:dyDescent="0.25">
      <c r="A3" s="40" t="s">
        <v>1721</v>
      </c>
      <c r="J3" s="41"/>
      <c r="K3" s="41"/>
      <c r="L3" s="42" t="s">
        <v>1722</v>
      </c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4">
        <f>SUBTOTAL(9,I7:I110)</f>
        <v>5402928.8199999994</v>
      </c>
      <c r="J5" s="13"/>
      <c r="K5" s="13"/>
      <c r="L5" s="13"/>
      <c r="M5" s="13"/>
      <c r="N5" s="13"/>
      <c r="O5" s="13"/>
    </row>
    <row r="6" spans="1:15" ht="48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18"/>
    </row>
    <row r="7" spans="1:15" x14ac:dyDescent="0.25">
      <c r="A7" s="19">
        <v>1</v>
      </c>
      <c r="B7" s="19" t="s">
        <v>14</v>
      </c>
      <c r="C7" s="19" t="s">
        <v>15</v>
      </c>
      <c r="D7" s="19" t="s">
        <v>16</v>
      </c>
      <c r="E7" s="19" t="s">
        <v>17</v>
      </c>
      <c r="F7" s="19" t="s">
        <v>18</v>
      </c>
      <c r="G7" s="19" t="s">
        <v>19</v>
      </c>
      <c r="H7" s="20">
        <v>37635</v>
      </c>
      <c r="I7" s="21">
        <v>3029.41</v>
      </c>
      <c r="J7" s="19" t="s">
        <v>20</v>
      </c>
      <c r="K7" s="22" t="s">
        <v>21</v>
      </c>
      <c r="L7" s="19" t="s">
        <v>22</v>
      </c>
      <c r="M7" s="9">
        <v>21.95</v>
      </c>
      <c r="N7" s="23" t="s">
        <v>23</v>
      </c>
      <c r="O7" s="13"/>
    </row>
    <row r="8" spans="1:15" x14ac:dyDescent="0.25">
      <c r="A8" s="19">
        <v>2</v>
      </c>
      <c r="B8" s="19" t="s">
        <v>24</v>
      </c>
      <c r="C8" s="19" t="s">
        <v>25</v>
      </c>
      <c r="D8" s="19" t="s">
        <v>26</v>
      </c>
      <c r="E8" s="19" t="s">
        <v>17</v>
      </c>
      <c r="F8" s="19" t="s">
        <v>27</v>
      </c>
      <c r="G8" s="19" t="s">
        <v>28</v>
      </c>
      <c r="H8" s="20">
        <v>38685</v>
      </c>
      <c r="I8" s="21">
        <v>562.41999999999996</v>
      </c>
      <c r="J8" s="19" t="s">
        <v>20</v>
      </c>
      <c r="K8" s="22" t="s">
        <v>21</v>
      </c>
      <c r="L8" s="19" t="s">
        <v>29</v>
      </c>
      <c r="M8" s="9">
        <v>1.4391</v>
      </c>
      <c r="N8" s="23" t="s">
        <v>30</v>
      </c>
      <c r="O8" s="13"/>
    </row>
    <row r="9" spans="1:15" x14ac:dyDescent="0.25">
      <c r="A9" s="19">
        <v>3</v>
      </c>
      <c r="B9" s="19" t="s">
        <v>31</v>
      </c>
      <c r="C9" s="19" t="s">
        <v>32</v>
      </c>
      <c r="D9" s="19" t="s">
        <v>33</v>
      </c>
      <c r="E9" s="19" t="s">
        <v>17</v>
      </c>
      <c r="F9" s="19" t="s">
        <v>34</v>
      </c>
      <c r="G9" s="19" t="s">
        <v>35</v>
      </c>
      <c r="H9" s="20">
        <v>39596</v>
      </c>
      <c r="I9" s="21">
        <v>453.77</v>
      </c>
      <c r="J9" s="19" t="s">
        <v>20</v>
      </c>
      <c r="K9" s="22" t="s">
        <v>21</v>
      </c>
      <c r="L9" s="19" t="s">
        <v>36</v>
      </c>
      <c r="M9" s="9">
        <v>0.46929999999999999</v>
      </c>
      <c r="N9" s="23" t="s">
        <v>37</v>
      </c>
      <c r="O9" s="13"/>
    </row>
    <row r="10" spans="1:15" x14ac:dyDescent="0.25">
      <c r="A10" s="19">
        <v>4</v>
      </c>
      <c r="B10" s="19" t="s">
        <v>38</v>
      </c>
      <c r="C10" s="19" t="s">
        <v>39</v>
      </c>
      <c r="D10" s="19" t="s">
        <v>40</v>
      </c>
      <c r="E10" s="19" t="s">
        <v>17</v>
      </c>
      <c r="F10" s="19" t="s">
        <v>41</v>
      </c>
      <c r="G10" s="19" t="s">
        <v>42</v>
      </c>
      <c r="H10" s="20">
        <v>39596</v>
      </c>
      <c r="I10" s="21">
        <v>12.78</v>
      </c>
      <c r="J10" s="19" t="s">
        <v>20</v>
      </c>
      <c r="K10" s="22" t="s">
        <v>21</v>
      </c>
      <c r="L10" s="19" t="s">
        <v>36</v>
      </c>
      <c r="M10" s="9">
        <v>3.3999999999999998E-3</v>
      </c>
      <c r="N10" s="23" t="s">
        <v>43</v>
      </c>
      <c r="O10" s="13"/>
    </row>
    <row r="11" spans="1:15" x14ac:dyDescent="0.25">
      <c r="A11" s="19">
        <v>5</v>
      </c>
      <c r="B11" s="19" t="s">
        <v>44</v>
      </c>
      <c r="C11" s="19" t="s">
        <v>45</v>
      </c>
      <c r="D11" s="19" t="s">
        <v>46</v>
      </c>
      <c r="E11" s="19" t="s">
        <v>17</v>
      </c>
      <c r="F11" s="19" t="s">
        <v>47</v>
      </c>
      <c r="G11" s="19" t="s">
        <v>48</v>
      </c>
      <c r="H11" s="20">
        <v>39881</v>
      </c>
      <c r="I11" s="21">
        <v>76.569999999999993</v>
      </c>
      <c r="J11" s="19" t="s">
        <v>20</v>
      </c>
      <c r="K11" s="22" t="s">
        <v>49</v>
      </c>
      <c r="L11" s="19" t="s">
        <v>50</v>
      </c>
      <c r="M11" s="9">
        <v>0.41299999999999998</v>
      </c>
      <c r="N11" s="23" t="s">
        <v>51</v>
      </c>
      <c r="O11" s="13"/>
    </row>
    <row r="12" spans="1:15" x14ac:dyDescent="0.25">
      <c r="A12" s="19">
        <v>6</v>
      </c>
      <c r="B12" s="19" t="s">
        <v>52</v>
      </c>
      <c r="C12" s="19" t="s">
        <v>53</v>
      </c>
      <c r="D12" s="19" t="s">
        <v>54</v>
      </c>
      <c r="E12" s="19" t="s">
        <v>17</v>
      </c>
      <c r="F12" s="19" t="s">
        <v>55</v>
      </c>
      <c r="G12" s="19" t="s">
        <v>56</v>
      </c>
      <c r="H12" s="20">
        <v>40331</v>
      </c>
      <c r="I12" s="21">
        <v>6.39</v>
      </c>
      <c r="J12" s="19" t="s">
        <v>20</v>
      </c>
      <c r="K12" s="22" t="s">
        <v>49</v>
      </c>
      <c r="L12" s="19" t="s">
        <v>57</v>
      </c>
      <c r="M12" s="9">
        <v>0.20979999999999999</v>
      </c>
      <c r="N12" s="23" t="s">
        <v>58</v>
      </c>
      <c r="O12" s="13"/>
    </row>
    <row r="13" spans="1:15" x14ac:dyDescent="0.25">
      <c r="A13" s="19">
        <v>7</v>
      </c>
      <c r="B13" s="19" t="s">
        <v>59</v>
      </c>
      <c r="C13" s="19" t="s">
        <v>60</v>
      </c>
      <c r="D13" s="19" t="s">
        <v>61</v>
      </c>
      <c r="E13" s="19" t="s">
        <v>17</v>
      </c>
      <c r="F13" s="19" t="s">
        <v>62</v>
      </c>
      <c r="G13" s="19" t="s">
        <v>63</v>
      </c>
      <c r="H13" s="20">
        <v>40422</v>
      </c>
      <c r="I13" s="21">
        <v>7682.18</v>
      </c>
      <c r="J13" s="19" t="s">
        <v>20</v>
      </c>
      <c r="K13" s="22" t="s">
        <v>21</v>
      </c>
      <c r="L13" s="19" t="s">
        <v>64</v>
      </c>
      <c r="M13" s="9">
        <v>1.0738000000000001</v>
      </c>
      <c r="N13" s="23" t="s">
        <v>65</v>
      </c>
      <c r="O13" s="13"/>
    </row>
    <row r="14" spans="1:15" x14ac:dyDescent="0.25">
      <c r="A14" s="19">
        <v>8</v>
      </c>
      <c r="B14" s="19" t="s">
        <v>66</v>
      </c>
      <c r="C14" s="19" t="s">
        <v>67</v>
      </c>
      <c r="D14" s="19" t="s">
        <v>68</v>
      </c>
      <c r="E14" s="19" t="s">
        <v>17</v>
      </c>
      <c r="F14" s="19" t="s">
        <v>69</v>
      </c>
      <c r="G14" s="19" t="s">
        <v>70</v>
      </c>
      <c r="H14" s="20">
        <v>40422</v>
      </c>
      <c r="I14" s="21">
        <v>402.64</v>
      </c>
      <c r="J14" s="19" t="s">
        <v>20</v>
      </c>
      <c r="K14" s="22" t="s">
        <v>71</v>
      </c>
      <c r="L14" s="19" t="s">
        <v>72</v>
      </c>
      <c r="M14" s="9">
        <v>0.22919999999999999</v>
      </c>
      <c r="N14" s="23" t="s">
        <v>73</v>
      </c>
      <c r="O14" s="13"/>
    </row>
    <row r="15" spans="1:15" x14ac:dyDescent="0.25">
      <c r="A15" s="19">
        <v>9</v>
      </c>
      <c r="B15" s="19" t="s">
        <v>74</v>
      </c>
      <c r="C15" s="19" t="s">
        <v>75</v>
      </c>
      <c r="D15" s="19" t="s">
        <v>76</v>
      </c>
      <c r="E15" s="19" t="s">
        <v>17</v>
      </c>
      <c r="F15" s="19" t="s">
        <v>77</v>
      </c>
      <c r="G15" s="19" t="s">
        <v>78</v>
      </c>
      <c r="H15" s="20">
        <v>40422</v>
      </c>
      <c r="I15" s="21">
        <v>38.35</v>
      </c>
      <c r="J15" s="19" t="s">
        <v>20</v>
      </c>
      <c r="K15" s="22" t="s">
        <v>71</v>
      </c>
      <c r="L15" s="19" t="s">
        <v>72</v>
      </c>
      <c r="M15" s="9">
        <v>0.62890000000000001</v>
      </c>
      <c r="N15" s="23" t="s">
        <v>79</v>
      </c>
      <c r="O15" s="13"/>
    </row>
    <row r="16" spans="1:15" x14ac:dyDescent="0.25">
      <c r="A16" s="19">
        <v>10</v>
      </c>
      <c r="B16" s="19" t="s">
        <v>80</v>
      </c>
      <c r="C16" s="19" t="s">
        <v>81</v>
      </c>
      <c r="D16" s="19" t="s">
        <v>82</v>
      </c>
      <c r="E16" s="19" t="s">
        <v>17</v>
      </c>
      <c r="F16" s="19" t="s">
        <v>83</v>
      </c>
      <c r="G16" s="19" t="s">
        <v>84</v>
      </c>
      <c r="H16" s="20">
        <v>40422</v>
      </c>
      <c r="I16" s="21">
        <v>754.16</v>
      </c>
      <c r="J16" s="19" t="s">
        <v>20</v>
      </c>
      <c r="K16" s="22" t="s">
        <v>71</v>
      </c>
      <c r="L16" s="19" t="s">
        <v>85</v>
      </c>
      <c r="M16" s="9">
        <v>4.38</v>
      </c>
      <c r="N16" s="23" t="s">
        <v>86</v>
      </c>
      <c r="O16" s="13"/>
    </row>
    <row r="17" spans="1:15" x14ac:dyDescent="0.25">
      <c r="A17" s="19">
        <v>11</v>
      </c>
      <c r="B17" s="19" t="s">
        <v>87</v>
      </c>
      <c r="C17" s="19"/>
      <c r="D17" s="19" t="s">
        <v>88</v>
      </c>
      <c r="E17" s="19" t="s">
        <v>17</v>
      </c>
      <c r="F17" s="19" t="s">
        <v>89</v>
      </c>
      <c r="G17" s="19" t="s">
        <v>90</v>
      </c>
      <c r="H17" s="20">
        <v>41058</v>
      </c>
      <c r="I17" s="21">
        <v>1440</v>
      </c>
      <c r="J17" s="19" t="s">
        <v>20</v>
      </c>
      <c r="K17" s="22" t="s">
        <v>21</v>
      </c>
      <c r="L17" s="19" t="s">
        <v>22</v>
      </c>
      <c r="M17" s="9">
        <v>0.15</v>
      </c>
      <c r="N17" s="23" t="s">
        <v>91</v>
      </c>
      <c r="O17" s="13"/>
    </row>
    <row r="18" spans="1:15" x14ac:dyDescent="0.25">
      <c r="A18" s="19">
        <v>12</v>
      </c>
      <c r="B18" s="19" t="s">
        <v>92</v>
      </c>
      <c r="C18" s="19"/>
      <c r="D18" s="19" t="s">
        <v>93</v>
      </c>
      <c r="E18" s="19" t="s">
        <v>17</v>
      </c>
      <c r="F18" s="19" t="s">
        <v>94</v>
      </c>
      <c r="G18" s="19" t="s">
        <v>95</v>
      </c>
      <c r="H18" s="20">
        <v>41271</v>
      </c>
      <c r="I18" s="21">
        <v>680</v>
      </c>
      <c r="J18" s="19" t="s">
        <v>20</v>
      </c>
      <c r="K18" s="22" t="s">
        <v>21</v>
      </c>
      <c r="L18" s="19" t="s">
        <v>96</v>
      </c>
      <c r="M18" s="9">
        <v>1.6125</v>
      </c>
      <c r="N18" s="23" t="s">
        <v>97</v>
      </c>
      <c r="O18" s="13"/>
    </row>
    <row r="19" spans="1:15" x14ac:dyDescent="0.25">
      <c r="A19" s="19">
        <v>13</v>
      </c>
      <c r="B19" s="19" t="s">
        <v>98</v>
      </c>
      <c r="C19" s="19"/>
      <c r="D19" s="19" t="s">
        <v>99</v>
      </c>
      <c r="E19" s="19" t="s">
        <v>17</v>
      </c>
      <c r="F19" s="19" t="s">
        <v>100</v>
      </c>
      <c r="G19" s="19" t="s">
        <v>101</v>
      </c>
      <c r="H19" s="20">
        <v>41277</v>
      </c>
      <c r="I19" s="21">
        <v>530</v>
      </c>
      <c r="J19" s="19" t="s">
        <v>20</v>
      </c>
      <c r="K19" s="22" t="s">
        <v>21</v>
      </c>
      <c r="L19" s="19" t="s">
        <v>96</v>
      </c>
      <c r="M19" s="9">
        <v>0.82969999999999999</v>
      </c>
      <c r="N19" s="23" t="s">
        <v>102</v>
      </c>
      <c r="O19" s="13"/>
    </row>
    <row r="20" spans="1:15" x14ac:dyDescent="0.25">
      <c r="A20" s="19">
        <v>14</v>
      </c>
      <c r="B20" s="19" t="s">
        <v>103</v>
      </c>
      <c r="C20" s="19"/>
      <c r="D20" s="19" t="s">
        <v>104</v>
      </c>
      <c r="E20" s="19" t="s">
        <v>17</v>
      </c>
      <c r="F20" s="19" t="s">
        <v>105</v>
      </c>
      <c r="G20" s="19" t="s">
        <v>106</v>
      </c>
      <c r="H20" s="20">
        <v>41817</v>
      </c>
      <c r="I20" s="21">
        <v>10</v>
      </c>
      <c r="J20" s="19" t="s">
        <v>20</v>
      </c>
      <c r="K20" s="22" t="s">
        <v>49</v>
      </c>
      <c r="L20" s="19" t="s">
        <v>96</v>
      </c>
      <c r="M20" s="9">
        <v>0.31830000000000003</v>
      </c>
      <c r="N20" s="23" t="s">
        <v>107</v>
      </c>
      <c r="O20" s="13"/>
    </row>
    <row r="21" spans="1:15" x14ac:dyDescent="0.25">
      <c r="A21" s="19">
        <v>15</v>
      </c>
      <c r="B21" s="19" t="s">
        <v>108</v>
      </c>
      <c r="C21" s="19" t="s">
        <v>109</v>
      </c>
      <c r="D21" s="19" t="s">
        <v>110</v>
      </c>
      <c r="E21" s="19" t="s">
        <v>111</v>
      </c>
      <c r="F21" s="19" t="s">
        <v>112</v>
      </c>
      <c r="G21" s="19" t="s">
        <v>113</v>
      </c>
      <c r="H21" s="20">
        <v>36312</v>
      </c>
      <c r="I21" s="21">
        <v>3540.71</v>
      </c>
      <c r="J21" s="19" t="s">
        <v>20</v>
      </c>
      <c r="K21" s="22" t="s">
        <v>114</v>
      </c>
      <c r="L21" s="19" t="s">
        <v>115</v>
      </c>
      <c r="M21" s="9">
        <v>16.8</v>
      </c>
      <c r="N21" s="23" t="s">
        <v>116</v>
      </c>
      <c r="O21" s="13"/>
    </row>
    <row r="22" spans="1:15" x14ac:dyDescent="0.25">
      <c r="A22" s="19">
        <v>16</v>
      </c>
      <c r="B22" s="19" t="s">
        <v>117</v>
      </c>
      <c r="C22" s="19" t="s">
        <v>118</v>
      </c>
      <c r="D22" s="19" t="s">
        <v>119</v>
      </c>
      <c r="E22" s="19" t="s">
        <v>111</v>
      </c>
      <c r="F22" s="19" t="s">
        <v>120</v>
      </c>
      <c r="G22" s="19" t="s">
        <v>121</v>
      </c>
      <c r="H22" s="20">
        <v>38329</v>
      </c>
      <c r="I22" s="21">
        <v>14533.51</v>
      </c>
      <c r="J22" s="19" t="s">
        <v>20</v>
      </c>
      <c r="K22" s="22" t="s">
        <v>114</v>
      </c>
      <c r="L22" s="19" t="s">
        <v>122</v>
      </c>
      <c r="M22" s="9">
        <v>3.7892000000000001</v>
      </c>
      <c r="N22" s="23" t="s">
        <v>123</v>
      </c>
      <c r="O22" s="13"/>
    </row>
    <row r="23" spans="1:15" x14ac:dyDescent="0.25">
      <c r="A23" s="19">
        <v>17</v>
      </c>
      <c r="B23" s="19" t="s">
        <v>124</v>
      </c>
      <c r="C23" s="19"/>
      <c r="D23" s="19" t="s">
        <v>125</v>
      </c>
      <c r="E23" s="19" t="s">
        <v>111</v>
      </c>
      <c r="F23" s="19" t="s">
        <v>126</v>
      </c>
      <c r="G23" s="19" t="s">
        <v>127</v>
      </c>
      <c r="H23" s="20">
        <v>41092</v>
      </c>
      <c r="I23" s="21">
        <v>140</v>
      </c>
      <c r="J23" s="19" t="s">
        <v>20</v>
      </c>
      <c r="K23" s="22" t="s">
        <v>128</v>
      </c>
      <c r="L23" s="19" t="s">
        <v>129</v>
      </c>
      <c r="M23" s="9">
        <v>0.23</v>
      </c>
      <c r="N23" s="23" t="s">
        <v>130</v>
      </c>
      <c r="O23" s="13"/>
    </row>
    <row r="24" spans="1:15" x14ac:dyDescent="0.25">
      <c r="A24" s="19">
        <v>18</v>
      </c>
      <c r="B24" s="19" t="s">
        <v>131</v>
      </c>
      <c r="C24" s="19"/>
      <c r="D24" s="19" t="s">
        <v>132</v>
      </c>
      <c r="E24" s="19" t="s">
        <v>111</v>
      </c>
      <c r="F24" s="19" t="s">
        <v>133</v>
      </c>
      <c r="G24" s="19" t="s">
        <v>134</v>
      </c>
      <c r="H24" s="20">
        <v>41092</v>
      </c>
      <c r="I24" s="21">
        <v>270</v>
      </c>
      <c r="J24" s="19" t="s">
        <v>20</v>
      </c>
      <c r="K24" s="22" t="s">
        <v>128</v>
      </c>
      <c r="L24" s="19" t="s">
        <v>129</v>
      </c>
      <c r="M24" s="9">
        <v>0.45</v>
      </c>
      <c r="N24" s="23" t="s">
        <v>135</v>
      </c>
      <c r="O24" s="13"/>
    </row>
    <row r="25" spans="1:15" x14ac:dyDescent="0.25">
      <c r="A25" s="19">
        <v>19</v>
      </c>
      <c r="B25" s="19" t="s">
        <v>136</v>
      </c>
      <c r="C25" s="19" t="s">
        <v>137</v>
      </c>
      <c r="D25" s="19" t="s">
        <v>138</v>
      </c>
      <c r="E25" s="19" t="s">
        <v>139</v>
      </c>
      <c r="F25" s="19" t="s">
        <v>140</v>
      </c>
      <c r="G25" s="19" t="s">
        <v>141</v>
      </c>
      <c r="H25" s="20">
        <v>36242</v>
      </c>
      <c r="I25" s="21">
        <v>679578.95</v>
      </c>
      <c r="J25" s="19" t="s">
        <v>20</v>
      </c>
      <c r="K25" s="22" t="s">
        <v>142</v>
      </c>
      <c r="L25" s="19" t="s">
        <v>143</v>
      </c>
      <c r="M25" s="9">
        <v>3675.3</v>
      </c>
      <c r="N25" s="23" t="s">
        <v>144</v>
      </c>
      <c r="O25" s="13"/>
    </row>
    <row r="26" spans="1:15" x14ac:dyDescent="0.25">
      <c r="A26" s="19">
        <v>20</v>
      </c>
      <c r="B26" s="19" t="s">
        <v>145</v>
      </c>
      <c r="C26" s="19"/>
      <c r="D26" s="19" t="s">
        <v>146</v>
      </c>
      <c r="E26" s="19" t="s">
        <v>139</v>
      </c>
      <c r="F26" s="19" t="s">
        <v>147</v>
      </c>
      <c r="G26" s="19" t="s">
        <v>148</v>
      </c>
      <c r="H26" s="20">
        <v>41271</v>
      </c>
      <c r="I26" s="21">
        <v>600</v>
      </c>
      <c r="J26" s="19" t="s">
        <v>20</v>
      </c>
      <c r="K26" s="22" t="s">
        <v>142</v>
      </c>
      <c r="L26" s="19" t="s">
        <v>149</v>
      </c>
      <c r="M26" s="9">
        <v>5.21E-2</v>
      </c>
      <c r="N26" s="23" t="s">
        <v>150</v>
      </c>
      <c r="O26" s="13"/>
    </row>
    <row r="27" spans="1:15" x14ac:dyDescent="0.25">
      <c r="A27" s="19">
        <v>21</v>
      </c>
      <c r="B27" s="19" t="s">
        <v>151</v>
      </c>
      <c r="C27" s="19"/>
      <c r="D27" s="19" t="s">
        <v>152</v>
      </c>
      <c r="E27" s="19" t="s">
        <v>153</v>
      </c>
      <c r="F27" s="19" t="s">
        <v>154</v>
      </c>
      <c r="G27" s="19" t="s">
        <v>155</v>
      </c>
      <c r="H27" s="20">
        <v>41200</v>
      </c>
      <c r="I27" s="21">
        <v>540</v>
      </c>
      <c r="J27" s="19" t="s">
        <v>20</v>
      </c>
      <c r="K27" s="22" t="s">
        <v>156</v>
      </c>
      <c r="L27" s="19" t="s">
        <v>157</v>
      </c>
      <c r="M27" s="9">
        <v>0.88190000000000002</v>
      </c>
      <c r="N27" s="23" t="s">
        <v>158</v>
      </c>
      <c r="O27" s="13"/>
    </row>
    <row r="28" spans="1:15" x14ac:dyDescent="0.25">
      <c r="A28" s="19">
        <v>22</v>
      </c>
      <c r="B28" s="19" t="s">
        <v>159</v>
      </c>
      <c r="C28" s="19"/>
      <c r="D28" s="19" t="s">
        <v>160</v>
      </c>
      <c r="E28" s="19" t="s">
        <v>153</v>
      </c>
      <c r="F28" s="19" t="s">
        <v>161</v>
      </c>
      <c r="G28" s="19" t="s">
        <v>162</v>
      </c>
      <c r="H28" s="20">
        <v>41200</v>
      </c>
      <c r="I28" s="21">
        <v>30</v>
      </c>
      <c r="J28" s="19" t="s">
        <v>20</v>
      </c>
      <c r="K28" s="22" t="s">
        <v>156</v>
      </c>
      <c r="L28" s="19" t="s">
        <v>157</v>
      </c>
      <c r="M28" s="9">
        <v>0.68020000000000003</v>
      </c>
      <c r="N28" s="23" t="s">
        <v>163</v>
      </c>
      <c r="O28" s="13"/>
    </row>
    <row r="29" spans="1:15" x14ac:dyDescent="0.25">
      <c r="A29" s="19">
        <v>23</v>
      </c>
      <c r="B29" s="19" t="s">
        <v>164</v>
      </c>
      <c r="C29" s="19"/>
      <c r="D29" s="19" t="s">
        <v>165</v>
      </c>
      <c r="E29" s="19" t="s">
        <v>153</v>
      </c>
      <c r="F29" s="19" t="s">
        <v>166</v>
      </c>
      <c r="G29" s="19" t="s">
        <v>167</v>
      </c>
      <c r="H29" s="20">
        <v>41796</v>
      </c>
      <c r="I29" s="21">
        <v>0</v>
      </c>
      <c r="J29" s="19" t="s">
        <v>20</v>
      </c>
      <c r="K29" s="22" t="s">
        <v>156</v>
      </c>
      <c r="L29" s="19" t="s">
        <v>168</v>
      </c>
      <c r="M29" s="9">
        <v>6.7999999999999996E-3</v>
      </c>
      <c r="N29" s="23" t="s">
        <v>169</v>
      </c>
      <c r="O29" s="13"/>
    </row>
    <row r="30" spans="1:15" x14ac:dyDescent="0.25">
      <c r="A30" s="19">
        <v>24</v>
      </c>
      <c r="B30" s="19" t="s">
        <v>170</v>
      </c>
      <c r="C30" s="19" t="s">
        <v>171</v>
      </c>
      <c r="D30" s="19" t="s">
        <v>172</v>
      </c>
      <c r="E30" s="19" t="s">
        <v>173</v>
      </c>
      <c r="F30" s="19" t="s">
        <v>174</v>
      </c>
      <c r="G30" s="19" t="s">
        <v>175</v>
      </c>
      <c r="H30" s="20">
        <v>36838</v>
      </c>
      <c r="I30" s="21">
        <v>28300.080000000002</v>
      </c>
      <c r="J30" s="19" t="s">
        <v>20</v>
      </c>
      <c r="K30" s="22" t="s">
        <v>176</v>
      </c>
      <c r="L30" s="19" t="s">
        <v>177</v>
      </c>
      <c r="M30" s="9">
        <v>123</v>
      </c>
      <c r="N30" s="23" t="s">
        <v>178</v>
      </c>
      <c r="O30" s="13"/>
    </row>
    <row r="31" spans="1:15" x14ac:dyDescent="0.25">
      <c r="A31" s="19">
        <v>25</v>
      </c>
      <c r="B31" s="19" t="s">
        <v>179</v>
      </c>
      <c r="C31" s="19" t="s">
        <v>180</v>
      </c>
      <c r="D31" s="19" t="s">
        <v>181</v>
      </c>
      <c r="E31" s="19" t="s">
        <v>173</v>
      </c>
      <c r="F31" s="19" t="s">
        <v>182</v>
      </c>
      <c r="G31" s="19" t="s">
        <v>183</v>
      </c>
      <c r="H31" s="20">
        <v>36976</v>
      </c>
      <c r="I31" s="21">
        <v>130923.01</v>
      </c>
      <c r="J31" s="19" t="s">
        <v>20</v>
      </c>
      <c r="K31" s="22" t="s">
        <v>176</v>
      </c>
      <c r="L31" s="19" t="s">
        <v>184</v>
      </c>
      <c r="M31" s="9">
        <v>648.79999999999995</v>
      </c>
      <c r="N31" s="23" t="s">
        <v>185</v>
      </c>
      <c r="O31" s="13"/>
    </row>
    <row r="32" spans="1:15" x14ac:dyDescent="0.25">
      <c r="A32" s="19">
        <v>26</v>
      </c>
      <c r="B32" s="19" t="s">
        <v>186</v>
      </c>
      <c r="C32" s="19"/>
      <c r="D32" s="19" t="s">
        <v>187</v>
      </c>
      <c r="E32" s="19" t="s">
        <v>173</v>
      </c>
      <c r="F32" s="19" t="s">
        <v>188</v>
      </c>
      <c r="G32" s="19" t="s">
        <v>189</v>
      </c>
      <c r="H32" s="20">
        <v>41394</v>
      </c>
      <c r="I32" s="21">
        <v>3520</v>
      </c>
      <c r="J32" s="19" t="s">
        <v>20</v>
      </c>
      <c r="K32" s="22" t="s">
        <v>176</v>
      </c>
      <c r="L32" s="19" t="s">
        <v>190</v>
      </c>
      <c r="M32" s="9">
        <v>2.12E-2</v>
      </c>
      <c r="N32" s="23" t="s">
        <v>191</v>
      </c>
      <c r="O32" s="13"/>
    </row>
    <row r="33" spans="1:15" x14ac:dyDescent="0.25">
      <c r="A33" s="19">
        <v>27</v>
      </c>
      <c r="B33" s="19" t="s">
        <v>192</v>
      </c>
      <c r="C33" s="19"/>
      <c r="D33" s="19" t="s">
        <v>193</v>
      </c>
      <c r="E33" s="19" t="s">
        <v>173</v>
      </c>
      <c r="F33" s="19" t="s">
        <v>194</v>
      </c>
      <c r="G33" s="19" t="s">
        <v>195</v>
      </c>
      <c r="H33" s="20">
        <v>41394</v>
      </c>
      <c r="I33" s="21">
        <v>2860</v>
      </c>
      <c r="J33" s="19" t="s">
        <v>20</v>
      </c>
      <c r="K33" s="22" t="s">
        <v>176</v>
      </c>
      <c r="L33" s="19" t="s">
        <v>190</v>
      </c>
      <c r="M33" s="9">
        <v>1.72E-2</v>
      </c>
      <c r="N33" s="23" t="s">
        <v>196</v>
      </c>
      <c r="O33" s="13"/>
    </row>
    <row r="34" spans="1:15" x14ac:dyDescent="0.25">
      <c r="A34" s="19">
        <v>28</v>
      </c>
      <c r="B34" s="19" t="s">
        <v>197</v>
      </c>
      <c r="C34" s="19"/>
      <c r="D34" s="19" t="s">
        <v>198</v>
      </c>
      <c r="E34" s="19" t="s">
        <v>173</v>
      </c>
      <c r="F34" s="19" t="s">
        <v>199</v>
      </c>
      <c r="G34" s="19" t="s">
        <v>200</v>
      </c>
      <c r="H34" s="20">
        <v>41883</v>
      </c>
      <c r="I34" s="21">
        <v>31440</v>
      </c>
      <c r="J34" s="19" t="s">
        <v>20</v>
      </c>
      <c r="K34" s="22" t="s">
        <v>176</v>
      </c>
      <c r="L34" s="19" t="s">
        <v>190</v>
      </c>
      <c r="M34" s="9">
        <v>0.74509999999999998</v>
      </c>
      <c r="N34" s="23" t="s">
        <v>201</v>
      </c>
      <c r="O34" s="13"/>
    </row>
    <row r="35" spans="1:15" x14ac:dyDescent="0.25">
      <c r="A35" s="19">
        <v>29</v>
      </c>
      <c r="B35" s="19" t="s">
        <v>202</v>
      </c>
      <c r="C35" s="19"/>
      <c r="D35" s="19" t="s">
        <v>203</v>
      </c>
      <c r="E35" s="19" t="s">
        <v>173</v>
      </c>
      <c r="F35" s="19" t="s">
        <v>204</v>
      </c>
      <c r="G35" s="19" t="s">
        <v>205</v>
      </c>
      <c r="H35" s="20">
        <v>41863</v>
      </c>
      <c r="I35" s="21">
        <v>2330</v>
      </c>
      <c r="J35" s="19" t="s">
        <v>20</v>
      </c>
      <c r="K35" s="22" t="s">
        <v>176</v>
      </c>
      <c r="L35" s="19" t="s">
        <v>184</v>
      </c>
      <c r="M35" s="9">
        <v>1.52E-2</v>
      </c>
      <c r="N35" s="23" t="s">
        <v>206</v>
      </c>
      <c r="O35" s="13"/>
    </row>
    <row r="36" spans="1:15" x14ac:dyDescent="0.25">
      <c r="A36" s="19">
        <v>30</v>
      </c>
      <c r="B36" s="19" t="s">
        <v>207</v>
      </c>
      <c r="C36" s="19"/>
      <c r="D36" s="19" t="s">
        <v>208</v>
      </c>
      <c r="E36" s="19" t="s">
        <v>173</v>
      </c>
      <c r="F36" s="19" t="s">
        <v>209</v>
      </c>
      <c r="G36" s="19" t="s">
        <v>210</v>
      </c>
      <c r="H36" s="20">
        <v>41827</v>
      </c>
      <c r="I36" s="21">
        <v>10480</v>
      </c>
      <c r="J36" s="19" t="s">
        <v>20</v>
      </c>
      <c r="K36" s="22" t="s">
        <v>176</v>
      </c>
      <c r="L36" s="19" t="s">
        <v>211</v>
      </c>
      <c r="M36" s="9">
        <v>1.2504</v>
      </c>
      <c r="N36" s="23" t="s">
        <v>212</v>
      </c>
      <c r="O36" s="13"/>
    </row>
    <row r="37" spans="1:15" x14ac:dyDescent="0.25">
      <c r="A37" s="19">
        <v>31</v>
      </c>
      <c r="B37" s="19" t="s">
        <v>213</v>
      </c>
      <c r="C37" s="19" t="s">
        <v>214</v>
      </c>
      <c r="D37" s="19" t="s">
        <v>215</v>
      </c>
      <c r="E37" s="19" t="s">
        <v>216</v>
      </c>
      <c r="F37" s="19" t="s">
        <v>217</v>
      </c>
      <c r="G37" s="19" t="s">
        <v>218</v>
      </c>
      <c r="H37" s="20">
        <v>36438</v>
      </c>
      <c r="I37" s="21">
        <v>86632.24</v>
      </c>
      <c r="J37" s="19" t="s">
        <v>20</v>
      </c>
      <c r="K37" s="22" t="s">
        <v>219</v>
      </c>
      <c r="L37" s="19" t="s">
        <v>220</v>
      </c>
      <c r="M37" s="9">
        <v>288.39999999999998</v>
      </c>
      <c r="N37" s="23" t="s">
        <v>221</v>
      </c>
      <c r="O37" s="13"/>
    </row>
    <row r="38" spans="1:15" x14ac:dyDescent="0.25">
      <c r="A38" s="19">
        <v>32</v>
      </c>
      <c r="B38" s="19" t="s">
        <v>222</v>
      </c>
      <c r="C38" s="19" t="s">
        <v>223</v>
      </c>
      <c r="D38" s="19" t="s">
        <v>224</v>
      </c>
      <c r="E38" s="19" t="s">
        <v>216</v>
      </c>
      <c r="F38" s="19" t="s">
        <v>225</v>
      </c>
      <c r="G38" s="19" t="s">
        <v>226</v>
      </c>
      <c r="H38" s="20">
        <v>40429</v>
      </c>
      <c r="I38" s="21">
        <v>81065.539999999994</v>
      </c>
      <c r="J38" s="19" t="s">
        <v>20</v>
      </c>
      <c r="K38" s="22" t="s">
        <v>219</v>
      </c>
      <c r="L38" s="19" t="s">
        <v>227</v>
      </c>
      <c r="M38" s="9">
        <v>362.4</v>
      </c>
      <c r="N38" s="23" t="s">
        <v>228</v>
      </c>
      <c r="O38" s="13"/>
    </row>
    <row r="39" spans="1:15" x14ac:dyDescent="0.25">
      <c r="A39" s="19">
        <v>33</v>
      </c>
      <c r="B39" s="19" t="s">
        <v>229</v>
      </c>
      <c r="C39" s="19"/>
      <c r="D39" s="19" t="s">
        <v>230</v>
      </c>
      <c r="E39" s="19" t="s">
        <v>216</v>
      </c>
      <c r="F39" s="19" t="s">
        <v>231</v>
      </c>
      <c r="G39" s="19" t="s">
        <v>232</v>
      </c>
      <c r="H39" s="20">
        <v>40753</v>
      </c>
      <c r="I39" s="21">
        <v>58130</v>
      </c>
      <c r="J39" s="19" t="s">
        <v>20</v>
      </c>
      <c r="K39" s="22" t="s">
        <v>219</v>
      </c>
      <c r="L39" s="19" t="s">
        <v>227</v>
      </c>
      <c r="M39" s="9">
        <v>210.2</v>
      </c>
      <c r="N39" s="23" t="s">
        <v>233</v>
      </c>
      <c r="O39" s="13"/>
    </row>
    <row r="40" spans="1:15" x14ac:dyDescent="0.25">
      <c r="A40" s="19">
        <v>34</v>
      </c>
      <c r="B40" s="19" t="s">
        <v>234</v>
      </c>
      <c r="C40" s="19"/>
      <c r="D40" s="19" t="s">
        <v>235</v>
      </c>
      <c r="E40" s="19" t="s">
        <v>216</v>
      </c>
      <c r="F40" s="19" t="s">
        <v>236</v>
      </c>
      <c r="G40" s="19" t="s">
        <v>237</v>
      </c>
      <c r="H40" s="20">
        <v>41025</v>
      </c>
      <c r="I40" s="21">
        <v>160</v>
      </c>
      <c r="J40" s="19" t="s">
        <v>20</v>
      </c>
      <c r="K40" s="22" t="s">
        <v>219</v>
      </c>
      <c r="L40" s="19" t="s">
        <v>238</v>
      </c>
      <c r="M40" s="9">
        <v>0.1593</v>
      </c>
      <c r="N40" s="23" t="s">
        <v>239</v>
      </c>
      <c r="O40" s="13"/>
    </row>
    <row r="41" spans="1:15" x14ac:dyDescent="0.25">
      <c r="A41" s="19">
        <v>35</v>
      </c>
      <c r="B41" s="19" t="s">
        <v>240</v>
      </c>
      <c r="C41" s="19"/>
      <c r="D41" s="19" t="s">
        <v>241</v>
      </c>
      <c r="E41" s="19" t="s">
        <v>216</v>
      </c>
      <c r="F41" s="19" t="s">
        <v>242</v>
      </c>
      <c r="G41" s="19" t="s">
        <v>243</v>
      </c>
      <c r="H41" s="20">
        <v>41942</v>
      </c>
      <c r="I41" s="21">
        <v>40</v>
      </c>
      <c r="J41" s="19" t="s">
        <v>20</v>
      </c>
      <c r="K41" s="22" t="s">
        <v>219</v>
      </c>
      <c r="L41" s="19" t="s">
        <v>244</v>
      </c>
      <c r="M41" s="9">
        <v>0.58089999999999997</v>
      </c>
      <c r="N41" s="23" t="s">
        <v>245</v>
      </c>
      <c r="O41" s="13"/>
    </row>
    <row r="42" spans="1:15" x14ac:dyDescent="0.25">
      <c r="A42" s="19">
        <v>36</v>
      </c>
      <c r="B42" s="19" t="s">
        <v>246</v>
      </c>
      <c r="C42" s="19" t="s">
        <v>247</v>
      </c>
      <c r="D42" s="19" t="s">
        <v>248</v>
      </c>
      <c r="E42" s="19" t="s">
        <v>249</v>
      </c>
      <c r="F42" s="19" t="s">
        <v>250</v>
      </c>
      <c r="G42" s="19" t="s">
        <v>251</v>
      </c>
      <c r="H42" s="20">
        <v>36160</v>
      </c>
      <c r="I42" s="21">
        <v>274494.14</v>
      </c>
      <c r="J42" s="19" t="s">
        <v>20</v>
      </c>
      <c r="K42" s="22" t="s">
        <v>252</v>
      </c>
      <c r="L42" s="19" t="s">
        <v>253</v>
      </c>
      <c r="M42" s="9">
        <v>1084.5999999999999</v>
      </c>
      <c r="N42" s="23" t="s">
        <v>254</v>
      </c>
      <c r="O42" s="13"/>
    </row>
    <row r="43" spans="1:15" x14ac:dyDescent="0.25">
      <c r="A43" s="19">
        <v>37</v>
      </c>
      <c r="B43" s="19" t="s">
        <v>255</v>
      </c>
      <c r="C43" s="19"/>
      <c r="D43" s="19" t="s">
        <v>256</v>
      </c>
      <c r="E43" s="19" t="s">
        <v>257</v>
      </c>
      <c r="F43" s="19" t="s">
        <v>258</v>
      </c>
      <c r="G43" s="19" t="s">
        <v>259</v>
      </c>
      <c r="H43" s="20">
        <v>41200</v>
      </c>
      <c r="I43" s="21">
        <v>6670</v>
      </c>
      <c r="J43" s="19" t="s">
        <v>20</v>
      </c>
      <c r="K43" s="22" t="s">
        <v>114</v>
      </c>
      <c r="L43" s="19" t="s">
        <v>115</v>
      </c>
      <c r="M43" s="9">
        <v>0.69499999999999995</v>
      </c>
      <c r="N43" s="23" t="s">
        <v>260</v>
      </c>
      <c r="O43" s="13"/>
    </row>
    <row r="44" spans="1:15" x14ac:dyDescent="0.25">
      <c r="A44" s="19">
        <v>38</v>
      </c>
      <c r="B44" s="19" t="s">
        <v>1727</v>
      </c>
      <c r="C44" s="19"/>
      <c r="D44" s="19" t="s">
        <v>388</v>
      </c>
      <c r="E44" s="19" t="s">
        <v>261</v>
      </c>
      <c r="F44" s="19" t="s">
        <v>1728</v>
      </c>
      <c r="G44" s="19" t="s">
        <v>1729</v>
      </c>
      <c r="H44" s="20">
        <v>42003</v>
      </c>
      <c r="I44" s="21">
        <v>80</v>
      </c>
      <c r="J44" s="19" t="s">
        <v>20</v>
      </c>
      <c r="K44" s="22" t="s">
        <v>156</v>
      </c>
      <c r="L44" s="19" t="s">
        <v>168</v>
      </c>
      <c r="M44" s="9">
        <v>1.4930000000000001</v>
      </c>
      <c r="N44" s="23" t="s">
        <v>263</v>
      </c>
      <c r="O44" s="13"/>
    </row>
    <row r="45" spans="1:15" x14ac:dyDescent="0.25">
      <c r="A45" s="19">
        <v>39</v>
      </c>
      <c r="B45" s="19" t="s">
        <v>264</v>
      </c>
      <c r="C45" s="19" t="s">
        <v>265</v>
      </c>
      <c r="D45" s="19" t="s">
        <v>266</v>
      </c>
      <c r="E45" s="19" t="s">
        <v>261</v>
      </c>
      <c r="F45" s="19" t="s">
        <v>267</v>
      </c>
      <c r="G45" s="19" t="s">
        <v>268</v>
      </c>
      <c r="H45" s="20">
        <v>36801</v>
      </c>
      <c r="I45" s="21">
        <v>562.41999999999996</v>
      </c>
      <c r="J45" s="19" t="s">
        <v>20</v>
      </c>
      <c r="K45" s="22" t="s">
        <v>156</v>
      </c>
      <c r="L45" s="19" t="s">
        <v>269</v>
      </c>
      <c r="M45" s="9">
        <v>1.1000000000000001</v>
      </c>
      <c r="N45" s="23" t="s">
        <v>270</v>
      </c>
      <c r="O45" s="13"/>
    </row>
    <row r="46" spans="1:15" x14ac:dyDescent="0.25">
      <c r="A46" s="19">
        <v>40</v>
      </c>
      <c r="B46" s="19" t="s">
        <v>271</v>
      </c>
      <c r="C46" s="19" t="s">
        <v>272</v>
      </c>
      <c r="D46" s="19" t="s">
        <v>273</v>
      </c>
      <c r="E46" s="19" t="s">
        <v>261</v>
      </c>
      <c r="F46" s="19" t="s">
        <v>274</v>
      </c>
      <c r="G46" s="19" t="s">
        <v>275</v>
      </c>
      <c r="H46" s="20">
        <v>38352</v>
      </c>
      <c r="I46" s="21">
        <v>6.39</v>
      </c>
      <c r="J46" s="19" t="s">
        <v>20</v>
      </c>
      <c r="K46" s="22" t="s">
        <v>156</v>
      </c>
      <c r="L46" s="19" t="s">
        <v>276</v>
      </c>
      <c r="M46" s="9">
        <v>3.9800000000000002E-2</v>
      </c>
      <c r="N46" s="23" t="s">
        <v>277</v>
      </c>
      <c r="O46" s="13"/>
    </row>
    <row r="47" spans="1:15" x14ac:dyDescent="0.25">
      <c r="A47" s="19">
        <v>41</v>
      </c>
      <c r="B47" s="19" t="s">
        <v>278</v>
      </c>
      <c r="C47" s="19"/>
      <c r="D47" s="19" t="s">
        <v>279</v>
      </c>
      <c r="E47" s="19" t="s">
        <v>261</v>
      </c>
      <c r="F47" s="19" t="s">
        <v>280</v>
      </c>
      <c r="G47" s="19" t="s">
        <v>281</v>
      </c>
      <c r="H47" s="20">
        <v>41092</v>
      </c>
      <c r="I47" s="21">
        <v>70</v>
      </c>
      <c r="J47" s="19" t="s">
        <v>20</v>
      </c>
      <c r="K47" s="22" t="s">
        <v>282</v>
      </c>
      <c r="L47" s="19" t="s">
        <v>283</v>
      </c>
      <c r="M47" s="9">
        <v>1.5858000000000001</v>
      </c>
      <c r="N47" s="23" t="s">
        <v>284</v>
      </c>
      <c r="O47" s="13"/>
    </row>
    <row r="48" spans="1:15" x14ac:dyDescent="0.25">
      <c r="A48" s="19">
        <v>42</v>
      </c>
      <c r="B48" s="19" t="s">
        <v>285</v>
      </c>
      <c r="C48" s="19"/>
      <c r="D48" s="19" t="s">
        <v>286</v>
      </c>
      <c r="E48" s="19" t="s">
        <v>261</v>
      </c>
      <c r="F48" s="19" t="s">
        <v>287</v>
      </c>
      <c r="G48" s="19" t="s">
        <v>288</v>
      </c>
      <c r="H48" s="20">
        <v>41145</v>
      </c>
      <c r="I48" s="21">
        <v>470</v>
      </c>
      <c r="J48" s="19" t="s">
        <v>20</v>
      </c>
      <c r="K48" s="22" t="s">
        <v>156</v>
      </c>
      <c r="L48" s="19" t="s">
        <v>269</v>
      </c>
      <c r="M48" s="9">
        <v>0.56669999999999998</v>
      </c>
      <c r="N48" s="23" t="s">
        <v>289</v>
      </c>
      <c r="O48" s="13"/>
    </row>
    <row r="49" spans="1:15" x14ac:dyDescent="0.25">
      <c r="A49" s="19">
        <v>43</v>
      </c>
      <c r="B49" s="19" t="s">
        <v>290</v>
      </c>
      <c r="C49" s="19" t="s">
        <v>291</v>
      </c>
      <c r="D49" s="19" t="s">
        <v>292</v>
      </c>
      <c r="E49" s="19" t="s">
        <v>293</v>
      </c>
      <c r="F49" s="19" t="s">
        <v>294</v>
      </c>
      <c r="G49" s="19" t="s">
        <v>295</v>
      </c>
      <c r="H49" s="20">
        <v>39188</v>
      </c>
      <c r="I49" s="21">
        <v>134.21</v>
      </c>
      <c r="J49" s="19" t="s">
        <v>20</v>
      </c>
      <c r="K49" s="22" t="s">
        <v>296</v>
      </c>
      <c r="L49" s="19" t="s">
        <v>297</v>
      </c>
      <c r="M49" s="9">
        <v>0.2056</v>
      </c>
      <c r="N49" s="23" t="s">
        <v>298</v>
      </c>
      <c r="O49" s="13"/>
    </row>
    <row r="50" spans="1:15" x14ac:dyDescent="0.25">
      <c r="A50" s="19">
        <v>44</v>
      </c>
      <c r="B50" s="19" t="s">
        <v>299</v>
      </c>
      <c r="C50" s="19" t="s">
        <v>300</v>
      </c>
      <c r="D50" s="19" t="s">
        <v>301</v>
      </c>
      <c r="E50" s="19" t="s">
        <v>293</v>
      </c>
      <c r="F50" s="19" t="s">
        <v>302</v>
      </c>
      <c r="G50" s="19" t="s">
        <v>303</v>
      </c>
      <c r="H50" s="20">
        <v>40235</v>
      </c>
      <c r="I50" s="21">
        <v>479.34</v>
      </c>
      <c r="J50" s="19" t="s">
        <v>20</v>
      </c>
      <c r="K50" s="22" t="s">
        <v>296</v>
      </c>
      <c r="L50" s="19" t="s">
        <v>304</v>
      </c>
      <c r="M50" s="9">
        <v>0.75060000000000004</v>
      </c>
      <c r="N50" s="23" t="s">
        <v>305</v>
      </c>
      <c r="O50" s="13"/>
    </row>
    <row r="51" spans="1:15" x14ac:dyDescent="0.25">
      <c r="A51" s="19">
        <v>45</v>
      </c>
      <c r="B51" s="19" t="s">
        <v>306</v>
      </c>
      <c r="C51" s="19"/>
      <c r="D51" s="19" t="s">
        <v>292</v>
      </c>
      <c r="E51" s="19" t="s">
        <v>293</v>
      </c>
      <c r="F51" s="19" t="s">
        <v>307</v>
      </c>
      <c r="G51" s="19" t="s">
        <v>308</v>
      </c>
      <c r="H51" s="20">
        <v>40578</v>
      </c>
      <c r="I51" s="21">
        <v>40</v>
      </c>
      <c r="J51" s="19" t="s">
        <v>20</v>
      </c>
      <c r="K51" s="22" t="s">
        <v>296</v>
      </c>
      <c r="L51" s="19" t="s">
        <v>304</v>
      </c>
      <c r="M51" s="9">
        <v>0.71130000000000004</v>
      </c>
      <c r="N51" s="23" t="s">
        <v>309</v>
      </c>
      <c r="O51" s="13"/>
    </row>
    <row r="52" spans="1:15" x14ac:dyDescent="0.25">
      <c r="A52" s="19">
        <v>46</v>
      </c>
      <c r="B52" s="19" t="s">
        <v>310</v>
      </c>
      <c r="C52" s="19" t="s">
        <v>311</v>
      </c>
      <c r="D52" s="19" t="s">
        <v>312</v>
      </c>
      <c r="E52" s="19" t="s">
        <v>293</v>
      </c>
      <c r="F52" s="19" t="s">
        <v>313</v>
      </c>
      <c r="G52" s="19" t="s">
        <v>314</v>
      </c>
      <c r="H52" s="20">
        <v>40422</v>
      </c>
      <c r="I52" s="21">
        <v>44.74</v>
      </c>
      <c r="J52" s="19" t="s">
        <v>20</v>
      </c>
      <c r="K52" s="22" t="s">
        <v>296</v>
      </c>
      <c r="L52" s="19" t="s">
        <v>304</v>
      </c>
      <c r="M52" s="9">
        <v>0.75770000000000004</v>
      </c>
      <c r="N52" s="23" t="s">
        <v>315</v>
      </c>
      <c r="O52" s="13"/>
    </row>
    <row r="53" spans="1:15" x14ac:dyDescent="0.25">
      <c r="A53" s="19">
        <v>47</v>
      </c>
      <c r="B53" s="19" t="s">
        <v>316</v>
      </c>
      <c r="C53" s="19" t="s">
        <v>317</v>
      </c>
      <c r="D53" s="19" t="s">
        <v>318</v>
      </c>
      <c r="E53" s="19" t="s">
        <v>293</v>
      </c>
      <c r="F53" s="19" t="s">
        <v>319</v>
      </c>
      <c r="G53" s="19" t="s">
        <v>320</v>
      </c>
      <c r="H53" s="20">
        <v>40505</v>
      </c>
      <c r="I53" s="21">
        <v>402.64</v>
      </c>
      <c r="J53" s="19" t="s">
        <v>20</v>
      </c>
      <c r="K53" s="22" t="s">
        <v>296</v>
      </c>
      <c r="L53" s="19" t="s">
        <v>321</v>
      </c>
      <c r="M53" s="9">
        <v>0.14940000000000001</v>
      </c>
      <c r="N53" s="23" t="s">
        <v>322</v>
      </c>
      <c r="O53" s="13"/>
    </row>
    <row r="54" spans="1:15" x14ac:dyDescent="0.25">
      <c r="A54" s="19">
        <v>48</v>
      </c>
      <c r="B54" s="19" t="s">
        <v>323</v>
      </c>
      <c r="C54" s="19"/>
      <c r="D54" s="19" t="s">
        <v>324</v>
      </c>
      <c r="E54" s="19" t="s">
        <v>293</v>
      </c>
      <c r="F54" s="19" t="s">
        <v>325</v>
      </c>
      <c r="G54" s="19" t="s">
        <v>326</v>
      </c>
      <c r="H54" s="20">
        <v>40819</v>
      </c>
      <c r="I54" s="21">
        <v>1130</v>
      </c>
      <c r="J54" s="19" t="s">
        <v>20</v>
      </c>
      <c r="K54" s="22" t="s">
        <v>252</v>
      </c>
      <c r="L54" s="19" t="s">
        <v>327</v>
      </c>
      <c r="M54" s="9">
        <v>0.3518</v>
      </c>
      <c r="N54" s="23" t="s">
        <v>328</v>
      </c>
      <c r="O54" s="13"/>
    </row>
    <row r="55" spans="1:15" x14ac:dyDescent="0.25">
      <c r="A55" s="19">
        <v>49</v>
      </c>
      <c r="B55" s="19" t="s">
        <v>329</v>
      </c>
      <c r="C55" s="19"/>
      <c r="D55" s="19" t="s">
        <v>330</v>
      </c>
      <c r="E55" s="19" t="s">
        <v>293</v>
      </c>
      <c r="F55" s="19" t="s">
        <v>331</v>
      </c>
      <c r="G55" s="19" t="s">
        <v>332</v>
      </c>
      <c r="H55" s="20">
        <v>40896</v>
      </c>
      <c r="I55" s="21">
        <v>600</v>
      </c>
      <c r="J55" s="19" t="s">
        <v>20</v>
      </c>
      <c r="K55" s="22" t="s">
        <v>252</v>
      </c>
      <c r="L55" s="19" t="s">
        <v>327</v>
      </c>
      <c r="M55" s="9">
        <v>3.5413999999999999</v>
      </c>
      <c r="N55" s="23" t="s">
        <v>333</v>
      </c>
      <c r="O55" s="13"/>
    </row>
    <row r="56" spans="1:15" x14ac:dyDescent="0.25">
      <c r="A56" s="19">
        <v>50</v>
      </c>
      <c r="B56" s="19" t="s">
        <v>334</v>
      </c>
      <c r="C56" s="19"/>
      <c r="D56" s="19" t="s">
        <v>335</v>
      </c>
      <c r="E56" s="19" t="s">
        <v>293</v>
      </c>
      <c r="F56" s="19" t="s">
        <v>336</v>
      </c>
      <c r="G56" s="19" t="s">
        <v>337</v>
      </c>
      <c r="H56" s="20">
        <v>41176</v>
      </c>
      <c r="I56" s="21">
        <v>20</v>
      </c>
      <c r="J56" s="19" t="s">
        <v>20</v>
      </c>
      <c r="K56" s="22" t="s">
        <v>296</v>
      </c>
      <c r="L56" s="19" t="s">
        <v>338</v>
      </c>
      <c r="M56" s="9">
        <v>1.43E-2</v>
      </c>
      <c r="N56" s="23" t="s">
        <v>339</v>
      </c>
      <c r="O56" s="13"/>
    </row>
    <row r="57" spans="1:15" x14ac:dyDescent="0.25">
      <c r="A57" s="19">
        <v>51</v>
      </c>
      <c r="B57" s="19" t="s">
        <v>340</v>
      </c>
      <c r="C57" s="19" t="s">
        <v>341</v>
      </c>
      <c r="D57" s="19" t="s">
        <v>342</v>
      </c>
      <c r="E57" s="19" t="s">
        <v>293</v>
      </c>
      <c r="F57" s="19" t="s">
        <v>343</v>
      </c>
      <c r="G57" s="19" t="s">
        <v>344</v>
      </c>
      <c r="H57" s="20">
        <v>38352</v>
      </c>
      <c r="I57" s="21">
        <v>511.29</v>
      </c>
      <c r="J57" s="19" t="s">
        <v>20</v>
      </c>
      <c r="K57" s="22" t="s">
        <v>296</v>
      </c>
      <c r="L57" s="19" t="s">
        <v>304</v>
      </c>
      <c r="M57" s="9">
        <v>0.5</v>
      </c>
      <c r="N57" s="23" t="s">
        <v>345</v>
      </c>
      <c r="O57" s="13"/>
    </row>
    <row r="58" spans="1:15" x14ac:dyDescent="0.25">
      <c r="A58" s="19">
        <v>52</v>
      </c>
      <c r="B58" s="19" t="s">
        <v>346</v>
      </c>
      <c r="C58" s="19" t="s">
        <v>347</v>
      </c>
      <c r="D58" s="19" t="s">
        <v>348</v>
      </c>
      <c r="E58" s="19" t="s">
        <v>349</v>
      </c>
      <c r="F58" s="19" t="s">
        <v>350</v>
      </c>
      <c r="G58" s="19" t="s">
        <v>351</v>
      </c>
      <c r="H58" s="20">
        <v>36493</v>
      </c>
      <c r="I58" s="21">
        <v>766.94</v>
      </c>
      <c r="J58" s="19" t="s">
        <v>20</v>
      </c>
      <c r="K58" s="22" t="s">
        <v>252</v>
      </c>
      <c r="L58" s="19" t="s">
        <v>352</v>
      </c>
      <c r="M58" s="9">
        <v>0.2</v>
      </c>
      <c r="N58" s="23" t="s">
        <v>353</v>
      </c>
      <c r="O58" s="13"/>
    </row>
    <row r="59" spans="1:15" x14ac:dyDescent="0.25">
      <c r="A59" s="19">
        <v>53</v>
      </c>
      <c r="B59" s="19" t="s">
        <v>354</v>
      </c>
      <c r="C59" s="19" t="s">
        <v>355</v>
      </c>
      <c r="D59" s="19" t="s">
        <v>356</v>
      </c>
      <c r="E59" s="19" t="s">
        <v>349</v>
      </c>
      <c r="F59" s="19" t="s">
        <v>357</v>
      </c>
      <c r="G59" s="19" t="s">
        <v>358</v>
      </c>
      <c r="H59" s="20">
        <v>40087</v>
      </c>
      <c r="I59" s="21">
        <v>44.74</v>
      </c>
      <c r="J59" s="19" t="s">
        <v>20</v>
      </c>
      <c r="K59" s="22" t="s">
        <v>359</v>
      </c>
      <c r="L59" s="19" t="s">
        <v>360</v>
      </c>
      <c r="M59" s="9">
        <v>0.42759999999999998</v>
      </c>
      <c r="N59" s="23" t="s">
        <v>361</v>
      </c>
      <c r="O59" s="13"/>
    </row>
    <row r="60" spans="1:15" x14ac:dyDescent="0.25">
      <c r="A60" s="19">
        <v>54</v>
      </c>
      <c r="B60" s="19" t="s">
        <v>362</v>
      </c>
      <c r="C60" s="19"/>
      <c r="D60" s="19" t="s">
        <v>363</v>
      </c>
      <c r="E60" s="19" t="s">
        <v>349</v>
      </c>
      <c r="F60" s="19" t="s">
        <v>364</v>
      </c>
      <c r="G60" s="19" t="s">
        <v>365</v>
      </c>
      <c r="H60" s="20">
        <v>41152</v>
      </c>
      <c r="I60" s="21">
        <v>390</v>
      </c>
      <c r="J60" s="19" t="s">
        <v>20</v>
      </c>
      <c r="K60" s="22" t="s">
        <v>252</v>
      </c>
      <c r="L60" s="19" t="s">
        <v>352</v>
      </c>
      <c r="M60" s="9">
        <v>0.13830000000000001</v>
      </c>
      <c r="N60" s="23" t="s">
        <v>366</v>
      </c>
      <c r="O60" s="13"/>
    </row>
    <row r="61" spans="1:15" x14ac:dyDescent="0.25">
      <c r="A61" s="19">
        <v>55</v>
      </c>
      <c r="B61" s="19" t="s">
        <v>367</v>
      </c>
      <c r="C61" s="19"/>
      <c r="D61" s="19" t="s">
        <v>368</v>
      </c>
      <c r="E61" s="19" t="s">
        <v>349</v>
      </c>
      <c r="F61" s="19" t="s">
        <v>369</v>
      </c>
      <c r="G61" s="19" t="s">
        <v>370</v>
      </c>
      <c r="H61" s="20">
        <v>41152</v>
      </c>
      <c r="I61" s="21">
        <v>70</v>
      </c>
      <c r="J61" s="19" t="s">
        <v>20</v>
      </c>
      <c r="K61" s="22" t="s">
        <v>359</v>
      </c>
      <c r="L61" s="19" t="s">
        <v>371</v>
      </c>
      <c r="M61" s="9">
        <v>0.1111</v>
      </c>
      <c r="N61" s="23" t="s">
        <v>372</v>
      </c>
      <c r="O61" s="13"/>
    </row>
    <row r="62" spans="1:15" x14ac:dyDescent="0.25">
      <c r="A62" s="19">
        <v>56</v>
      </c>
      <c r="B62" s="19" t="s">
        <v>373</v>
      </c>
      <c r="C62" s="19"/>
      <c r="D62" s="19" t="s">
        <v>374</v>
      </c>
      <c r="E62" s="19" t="s">
        <v>375</v>
      </c>
      <c r="F62" s="19" t="s">
        <v>376</v>
      </c>
      <c r="G62" s="19" t="s">
        <v>377</v>
      </c>
      <c r="H62" s="20">
        <v>41719</v>
      </c>
      <c r="I62" s="21">
        <v>50</v>
      </c>
      <c r="J62" s="19" t="s">
        <v>20</v>
      </c>
      <c r="K62" s="22" t="s">
        <v>21</v>
      </c>
      <c r="L62" s="19" t="s">
        <v>96</v>
      </c>
      <c r="M62" s="9">
        <v>0.23230000000000001</v>
      </c>
      <c r="N62" s="23" t="s">
        <v>378</v>
      </c>
      <c r="O62" s="13"/>
    </row>
    <row r="63" spans="1:15" x14ac:dyDescent="0.25">
      <c r="A63" s="19">
        <v>57</v>
      </c>
      <c r="B63" s="19" t="s">
        <v>379</v>
      </c>
      <c r="C63" s="19" t="s">
        <v>380</v>
      </c>
      <c r="D63" s="19" t="s">
        <v>381</v>
      </c>
      <c r="E63" s="19" t="s">
        <v>382</v>
      </c>
      <c r="F63" s="19" t="s">
        <v>383</v>
      </c>
      <c r="G63" s="19" t="s">
        <v>384</v>
      </c>
      <c r="H63" s="20">
        <v>40235</v>
      </c>
      <c r="I63" s="21">
        <v>12.78</v>
      </c>
      <c r="J63" s="19" t="s">
        <v>20</v>
      </c>
      <c r="K63" s="22" t="s">
        <v>219</v>
      </c>
      <c r="L63" s="19" t="s">
        <v>227</v>
      </c>
      <c r="M63" s="9">
        <v>0.307</v>
      </c>
      <c r="N63" s="23" t="s">
        <v>385</v>
      </c>
      <c r="O63" s="13"/>
    </row>
    <row r="64" spans="1:15" x14ac:dyDescent="0.25">
      <c r="A64" s="19">
        <v>58</v>
      </c>
      <c r="B64" s="19" t="s">
        <v>386</v>
      </c>
      <c r="C64" s="19" t="s">
        <v>387</v>
      </c>
      <c r="D64" s="19" t="s">
        <v>388</v>
      </c>
      <c r="E64" s="19" t="s">
        <v>382</v>
      </c>
      <c r="F64" s="19" t="s">
        <v>389</v>
      </c>
      <c r="G64" s="19" t="s">
        <v>390</v>
      </c>
      <c r="H64" s="20">
        <v>40366</v>
      </c>
      <c r="I64" s="21">
        <v>108.65</v>
      </c>
      <c r="J64" s="19" t="s">
        <v>20</v>
      </c>
      <c r="K64" s="22" t="s">
        <v>219</v>
      </c>
      <c r="L64" s="19" t="s">
        <v>244</v>
      </c>
      <c r="M64" s="9">
        <v>8.6300000000000002E-2</v>
      </c>
      <c r="N64" s="23" t="s">
        <v>391</v>
      </c>
      <c r="O64" s="13"/>
    </row>
    <row r="65" spans="1:15" x14ac:dyDescent="0.25">
      <c r="A65" s="19">
        <v>59</v>
      </c>
      <c r="B65" s="19" t="s">
        <v>392</v>
      </c>
      <c r="C65" s="19" t="s">
        <v>393</v>
      </c>
      <c r="D65" s="19" t="s">
        <v>394</v>
      </c>
      <c r="E65" s="19" t="s">
        <v>382</v>
      </c>
      <c r="F65" s="19" t="s">
        <v>395</v>
      </c>
      <c r="G65" s="19" t="s">
        <v>396</v>
      </c>
      <c r="H65" s="20">
        <v>40366</v>
      </c>
      <c r="I65" s="21">
        <v>70.3</v>
      </c>
      <c r="J65" s="19" t="s">
        <v>20</v>
      </c>
      <c r="K65" s="22" t="s">
        <v>219</v>
      </c>
      <c r="L65" s="19" t="s">
        <v>244</v>
      </c>
      <c r="M65" s="9">
        <v>5.3100000000000001E-2</v>
      </c>
      <c r="N65" s="23" t="s">
        <v>397</v>
      </c>
      <c r="O65" s="13"/>
    </row>
    <row r="66" spans="1:15" x14ac:dyDescent="0.25">
      <c r="A66" s="19">
        <v>60</v>
      </c>
      <c r="B66" s="19" t="s">
        <v>398</v>
      </c>
      <c r="C66" s="19" t="s">
        <v>399</v>
      </c>
      <c r="D66" s="19" t="s">
        <v>400</v>
      </c>
      <c r="E66" s="19" t="s">
        <v>382</v>
      </c>
      <c r="F66" s="19" t="s">
        <v>401</v>
      </c>
      <c r="G66" s="19" t="s">
        <v>402</v>
      </c>
      <c r="H66" s="20">
        <v>40366</v>
      </c>
      <c r="I66" s="21">
        <v>153.38999999999999</v>
      </c>
      <c r="J66" s="19" t="s">
        <v>20</v>
      </c>
      <c r="K66" s="22" t="s">
        <v>219</v>
      </c>
      <c r="L66" s="19" t="s">
        <v>244</v>
      </c>
      <c r="M66" s="9">
        <v>0.11799999999999999</v>
      </c>
      <c r="N66" s="23" t="s">
        <v>403</v>
      </c>
      <c r="O66" s="13"/>
    </row>
    <row r="67" spans="1:15" x14ac:dyDescent="0.25">
      <c r="A67" s="19">
        <v>61</v>
      </c>
      <c r="B67" s="19" t="s">
        <v>404</v>
      </c>
      <c r="C67" s="19" t="s">
        <v>405</v>
      </c>
      <c r="D67" s="19" t="s">
        <v>406</v>
      </c>
      <c r="E67" s="19" t="s">
        <v>382</v>
      </c>
      <c r="F67" s="19" t="s">
        <v>407</v>
      </c>
      <c r="G67" s="19" t="s">
        <v>408</v>
      </c>
      <c r="H67" s="20">
        <v>40366</v>
      </c>
      <c r="I67" s="21">
        <v>63.91</v>
      </c>
      <c r="J67" s="19" t="s">
        <v>20</v>
      </c>
      <c r="K67" s="22" t="s">
        <v>219</v>
      </c>
      <c r="L67" s="19" t="s">
        <v>244</v>
      </c>
      <c r="M67" s="9">
        <v>5.1799999999999999E-2</v>
      </c>
      <c r="N67" s="23" t="s">
        <v>409</v>
      </c>
      <c r="O67" s="13"/>
    </row>
    <row r="68" spans="1:15" x14ac:dyDescent="0.25">
      <c r="A68" s="19">
        <v>62</v>
      </c>
      <c r="B68" s="19" t="s">
        <v>410</v>
      </c>
      <c r="C68" s="19" t="s">
        <v>411</v>
      </c>
      <c r="D68" s="19" t="s">
        <v>324</v>
      </c>
      <c r="E68" s="19" t="s">
        <v>382</v>
      </c>
      <c r="F68" s="19" t="s">
        <v>412</v>
      </c>
      <c r="G68" s="19" t="s">
        <v>413</v>
      </c>
      <c r="H68" s="20">
        <v>40422</v>
      </c>
      <c r="I68" s="21">
        <v>651.9</v>
      </c>
      <c r="J68" s="19" t="s">
        <v>20</v>
      </c>
      <c r="K68" s="22" t="s">
        <v>219</v>
      </c>
      <c r="L68" s="19" t="s">
        <v>227</v>
      </c>
      <c r="M68" s="9">
        <v>0.63529999999999998</v>
      </c>
      <c r="N68" s="23" t="s">
        <v>414</v>
      </c>
      <c r="O68" s="13"/>
    </row>
    <row r="69" spans="1:15" x14ac:dyDescent="0.25">
      <c r="A69" s="19">
        <v>63</v>
      </c>
      <c r="B69" s="19" t="s">
        <v>415</v>
      </c>
      <c r="C69" s="19"/>
      <c r="D69" s="19" t="s">
        <v>416</v>
      </c>
      <c r="E69" s="19" t="s">
        <v>382</v>
      </c>
      <c r="F69" s="19" t="s">
        <v>417</v>
      </c>
      <c r="G69" s="19" t="s">
        <v>418</v>
      </c>
      <c r="H69" s="20">
        <v>41271</v>
      </c>
      <c r="I69" s="21">
        <v>230</v>
      </c>
      <c r="J69" s="19" t="s">
        <v>20</v>
      </c>
      <c r="K69" s="22" t="s">
        <v>219</v>
      </c>
      <c r="L69" s="19" t="s">
        <v>419</v>
      </c>
      <c r="M69" s="9">
        <v>0.10920000000000001</v>
      </c>
      <c r="N69" s="23" t="s">
        <v>420</v>
      </c>
      <c r="O69" s="13"/>
    </row>
    <row r="70" spans="1:15" x14ac:dyDescent="0.25">
      <c r="A70" s="19">
        <v>64</v>
      </c>
      <c r="B70" s="19" t="s">
        <v>421</v>
      </c>
      <c r="C70" s="19"/>
      <c r="D70" s="19" t="s">
        <v>422</v>
      </c>
      <c r="E70" s="19" t="s">
        <v>382</v>
      </c>
      <c r="F70" s="19" t="s">
        <v>423</v>
      </c>
      <c r="G70" s="19" t="s">
        <v>424</v>
      </c>
      <c r="H70" s="20">
        <v>41318</v>
      </c>
      <c r="I70" s="21">
        <v>710</v>
      </c>
      <c r="J70" s="19" t="s">
        <v>20</v>
      </c>
      <c r="K70" s="22" t="s">
        <v>219</v>
      </c>
      <c r="L70" s="19" t="s">
        <v>425</v>
      </c>
      <c r="M70" s="9">
        <v>1.1000000000000001</v>
      </c>
      <c r="N70" s="23" t="s">
        <v>426</v>
      </c>
      <c r="O70" s="13"/>
    </row>
    <row r="71" spans="1:15" x14ac:dyDescent="0.25">
      <c r="A71" s="19">
        <v>65</v>
      </c>
      <c r="B71" s="19" t="s">
        <v>427</v>
      </c>
      <c r="C71" s="19" t="s">
        <v>428</v>
      </c>
      <c r="D71" s="19" t="s">
        <v>324</v>
      </c>
      <c r="E71" s="19" t="s">
        <v>429</v>
      </c>
      <c r="F71" s="19" t="s">
        <v>430</v>
      </c>
      <c r="G71" s="19" t="s">
        <v>431</v>
      </c>
      <c r="H71" s="20">
        <v>36016</v>
      </c>
      <c r="I71" s="21">
        <v>447.38</v>
      </c>
      <c r="J71" s="19" t="s">
        <v>20</v>
      </c>
      <c r="K71" s="22" t="s">
        <v>71</v>
      </c>
      <c r="L71" s="19" t="s">
        <v>432</v>
      </c>
      <c r="M71" s="9">
        <v>0.7</v>
      </c>
      <c r="N71" s="23" t="s">
        <v>433</v>
      </c>
      <c r="O71" s="13"/>
    </row>
    <row r="72" spans="1:15" x14ac:dyDescent="0.25">
      <c r="A72" s="19">
        <v>66</v>
      </c>
      <c r="B72" s="19" t="s">
        <v>434</v>
      </c>
      <c r="C72" s="19" t="s">
        <v>435</v>
      </c>
      <c r="D72" s="19" t="s">
        <v>436</v>
      </c>
      <c r="E72" s="19" t="s">
        <v>429</v>
      </c>
      <c r="F72" s="19" t="s">
        <v>437</v>
      </c>
      <c r="G72" s="19" t="s">
        <v>438</v>
      </c>
      <c r="H72" s="20">
        <v>35585</v>
      </c>
      <c r="I72" s="21">
        <v>4256.5200000000004</v>
      </c>
      <c r="J72" s="19" t="s">
        <v>20</v>
      </c>
      <c r="K72" s="22" t="s">
        <v>71</v>
      </c>
      <c r="L72" s="19" t="s">
        <v>439</v>
      </c>
      <c r="M72" s="9">
        <v>15.2</v>
      </c>
      <c r="N72" s="23" t="s">
        <v>440</v>
      </c>
      <c r="O72" s="13"/>
    </row>
    <row r="73" spans="1:15" x14ac:dyDescent="0.25">
      <c r="A73" s="19">
        <v>67</v>
      </c>
      <c r="B73" s="19" t="s">
        <v>441</v>
      </c>
      <c r="C73" s="19" t="s">
        <v>442</v>
      </c>
      <c r="D73" s="19" t="s">
        <v>443</v>
      </c>
      <c r="E73" s="19" t="s">
        <v>429</v>
      </c>
      <c r="F73" s="19" t="s">
        <v>444</v>
      </c>
      <c r="G73" s="19" t="s">
        <v>445</v>
      </c>
      <c r="H73" s="20">
        <v>38352</v>
      </c>
      <c r="I73" s="21">
        <v>1361.32</v>
      </c>
      <c r="J73" s="19" t="s">
        <v>20</v>
      </c>
      <c r="K73" s="22" t="s">
        <v>71</v>
      </c>
      <c r="L73" s="19" t="s">
        <v>446</v>
      </c>
      <c r="M73" s="9">
        <v>0.5</v>
      </c>
      <c r="N73" s="23" t="s">
        <v>447</v>
      </c>
      <c r="O73" s="13"/>
    </row>
    <row r="74" spans="1:15" x14ac:dyDescent="0.25">
      <c r="A74" s="19">
        <v>68</v>
      </c>
      <c r="B74" s="19" t="s">
        <v>448</v>
      </c>
      <c r="C74" s="19" t="s">
        <v>449</v>
      </c>
      <c r="D74" s="19" t="s">
        <v>450</v>
      </c>
      <c r="E74" s="19" t="s">
        <v>429</v>
      </c>
      <c r="F74" s="19" t="s">
        <v>451</v>
      </c>
      <c r="G74" s="19" t="s">
        <v>452</v>
      </c>
      <c r="H74" s="20">
        <v>39101</v>
      </c>
      <c r="I74" s="21">
        <v>351.51</v>
      </c>
      <c r="J74" s="19" t="s">
        <v>20</v>
      </c>
      <c r="K74" s="22" t="s">
        <v>71</v>
      </c>
      <c r="L74" s="19" t="s">
        <v>432</v>
      </c>
      <c r="M74" s="9">
        <v>0.42159999999999997</v>
      </c>
      <c r="N74" s="23" t="s">
        <v>453</v>
      </c>
      <c r="O74" s="13"/>
    </row>
    <row r="75" spans="1:15" x14ac:dyDescent="0.25">
      <c r="A75" s="19">
        <v>69</v>
      </c>
      <c r="B75" s="19" t="s">
        <v>454</v>
      </c>
      <c r="C75" s="19" t="s">
        <v>455</v>
      </c>
      <c r="D75" s="19" t="s">
        <v>456</v>
      </c>
      <c r="E75" s="19" t="s">
        <v>429</v>
      </c>
      <c r="F75" s="19" t="s">
        <v>457</v>
      </c>
      <c r="G75" s="19" t="s">
        <v>458</v>
      </c>
      <c r="H75" s="20">
        <v>39101</v>
      </c>
      <c r="I75" s="21">
        <v>357.91</v>
      </c>
      <c r="J75" s="19" t="s">
        <v>20</v>
      </c>
      <c r="K75" s="22" t="s">
        <v>71</v>
      </c>
      <c r="L75" s="19" t="s">
        <v>432</v>
      </c>
      <c r="M75" s="9">
        <v>0.55789999999999995</v>
      </c>
      <c r="N75" s="23" t="s">
        <v>459</v>
      </c>
      <c r="O75" s="13"/>
    </row>
    <row r="76" spans="1:15" x14ac:dyDescent="0.25">
      <c r="A76" s="19">
        <v>70</v>
      </c>
      <c r="B76" s="19" t="s">
        <v>460</v>
      </c>
      <c r="C76" s="19" t="s">
        <v>461</v>
      </c>
      <c r="D76" s="19" t="s">
        <v>462</v>
      </c>
      <c r="E76" s="19" t="s">
        <v>429</v>
      </c>
      <c r="F76" s="19" t="s">
        <v>463</v>
      </c>
      <c r="G76" s="19" t="s">
        <v>464</v>
      </c>
      <c r="H76" s="20">
        <v>38687</v>
      </c>
      <c r="I76" s="21">
        <v>952.28</v>
      </c>
      <c r="J76" s="19" t="s">
        <v>20</v>
      </c>
      <c r="K76" s="22" t="s">
        <v>71</v>
      </c>
      <c r="L76" s="19" t="s">
        <v>465</v>
      </c>
      <c r="M76" s="9">
        <v>0.29859999999999998</v>
      </c>
      <c r="N76" s="23" t="s">
        <v>466</v>
      </c>
      <c r="O76" s="13"/>
    </row>
    <row r="77" spans="1:15" x14ac:dyDescent="0.25">
      <c r="A77" s="19">
        <v>71</v>
      </c>
      <c r="B77" s="19" t="s">
        <v>467</v>
      </c>
      <c r="C77" s="19" t="s">
        <v>468</v>
      </c>
      <c r="D77" s="19" t="s">
        <v>469</v>
      </c>
      <c r="E77" s="19" t="s">
        <v>429</v>
      </c>
      <c r="F77" s="19" t="s">
        <v>470</v>
      </c>
      <c r="G77" s="19" t="s">
        <v>471</v>
      </c>
      <c r="H77" s="20">
        <v>40422</v>
      </c>
      <c r="I77" s="21">
        <v>1553.05</v>
      </c>
      <c r="J77" s="19" t="s">
        <v>20</v>
      </c>
      <c r="K77" s="22" t="s">
        <v>472</v>
      </c>
      <c r="L77" s="19" t="s">
        <v>473</v>
      </c>
      <c r="M77" s="9">
        <v>1.04</v>
      </c>
      <c r="N77" s="23" t="s">
        <v>474</v>
      </c>
      <c r="O77" s="13"/>
    </row>
    <row r="78" spans="1:15" x14ac:dyDescent="0.25">
      <c r="A78" s="19">
        <v>72</v>
      </c>
      <c r="B78" s="19" t="s">
        <v>475</v>
      </c>
      <c r="C78" s="19" t="s">
        <v>476</v>
      </c>
      <c r="D78" s="19" t="s">
        <v>477</v>
      </c>
      <c r="E78" s="19" t="s">
        <v>429</v>
      </c>
      <c r="F78" s="19" t="s">
        <v>478</v>
      </c>
      <c r="G78" s="19" t="s">
        <v>479</v>
      </c>
      <c r="H78" s="20">
        <v>40422</v>
      </c>
      <c r="I78" s="21">
        <v>76.69</v>
      </c>
      <c r="J78" s="19" t="s">
        <v>20</v>
      </c>
      <c r="K78" s="22" t="s">
        <v>472</v>
      </c>
      <c r="L78" s="19" t="s">
        <v>473</v>
      </c>
      <c r="M78" s="9">
        <v>0.46200000000000002</v>
      </c>
      <c r="N78" s="23" t="s">
        <v>480</v>
      </c>
      <c r="O78" s="13"/>
    </row>
    <row r="79" spans="1:15" x14ac:dyDescent="0.25">
      <c r="A79" s="19">
        <v>73</v>
      </c>
      <c r="B79" s="19" t="s">
        <v>481</v>
      </c>
      <c r="C79" s="19" t="s">
        <v>482</v>
      </c>
      <c r="D79" s="19" t="s">
        <v>483</v>
      </c>
      <c r="E79" s="19" t="s">
        <v>429</v>
      </c>
      <c r="F79" s="19" t="s">
        <v>484</v>
      </c>
      <c r="G79" s="19" t="s">
        <v>485</v>
      </c>
      <c r="H79" s="20">
        <v>40422</v>
      </c>
      <c r="I79" s="21">
        <v>102.26</v>
      </c>
      <c r="J79" s="19" t="s">
        <v>20</v>
      </c>
      <c r="K79" s="22" t="s">
        <v>71</v>
      </c>
      <c r="L79" s="19" t="s">
        <v>446</v>
      </c>
      <c r="M79" s="9">
        <v>0.8</v>
      </c>
      <c r="N79" s="23" t="s">
        <v>486</v>
      </c>
      <c r="O79" s="13"/>
    </row>
    <row r="80" spans="1:15" x14ac:dyDescent="0.25">
      <c r="A80" s="19">
        <v>74</v>
      </c>
      <c r="B80" s="19" t="s">
        <v>487</v>
      </c>
      <c r="C80" s="19" t="s">
        <v>488</v>
      </c>
      <c r="D80" s="19" t="s">
        <v>489</v>
      </c>
      <c r="E80" s="19" t="s">
        <v>429</v>
      </c>
      <c r="F80" s="19" t="s">
        <v>490</v>
      </c>
      <c r="G80" s="19" t="s">
        <v>491</v>
      </c>
      <c r="H80" s="20">
        <v>40422</v>
      </c>
      <c r="I80" s="21">
        <v>194.93</v>
      </c>
      <c r="J80" s="19" t="s">
        <v>20</v>
      </c>
      <c r="K80" s="22" t="s">
        <v>472</v>
      </c>
      <c r="L80" s="19" t="s">
        <v>473</v>
      </c>
      <c r="M80" s="9">
        <v>0.3805</v>
      </c>
      <c r="N80" s="23" t="s">
        <v>492</v>
      </c>
      <c r="O80" s="13"/>
    </row>
    <row r="81" spans="1:15" x14ac:dyDescent="0.25">
      <c r="A81" s="19">
        <v>75</v>
      </c>
      <c r="B81" s="19" t="s">
        <v>493</v>
      </c>
      <c r="C81" s="19" t="s">
        <v>494</v>
      </c>
      <c r="D81" s="19" t="s">
        <v>495</v>
      </c>
      <c r="E81" s="19" t="s">
        <v>429</v>
      </c>
      <c r="F81" s="19" t="s">
        <v>496</v>
      </c>
      <c r="G81" s="19" t="s">
        <v>497</v>
      </c>
      <c r="H81" s="20">
        <v>40422</v>
      </c>
      <c r="I81" s="21">
        <v>166.17</v>
      </c>
      <c r="J81" s="19" t="s">
        <v>20</v>
      </c>
      <c r="K81" s="22" t="s">
        <v>472</v>
      </c>
      <c r="L81" s="19" t="s">
        <v>473</v>
      </c>
      <c r="M81" s="9">
        <v>1.04</v>
      </c>
      <c r="N81" s="23" t="s">
        <v>498</v>
      </c>
      <c r="O81" s="13"/>
    </row>
    <row r="82" spans="1:15" x14ac:dyDescent="0.25">
      <c r="A82" s="19">
        <v>76</v>
      </c>
      <c r="B82" s="19" t="s">
        <v>499</v>
      </c>
      <c r="C82" s="19" t="s">
        <v>500</v>
      </c>
      <c r="D82" s="19" t="s">
        <v>501</v>
      </c>
      <c r="E82" s="19" t="s">
        <v>429</v>
      </c>
      <c r="F82" s="19" t="s">
        <v>502</v>
      </c>
      <c r="G82" s="19" t="s">
        <v>503</v>
      </c>
      <c r="H82" s="20">
        <v>40422</v>
      </c>
      <c r="I82" s="21">
        <v>54.32</v>
      </c>
      <c r="J82" s="19" t="s">
        <v>20</v>
      </c>
      <c r="K82" s="22" t="s">
        <v>472</v>
      </c>
      <c r="L82" s="19" t="s">
        <v>473</v>
      </c>
      <c r="M82" s="9">
        <v>0.1338</v>
      </c>
      <c r="N82" s="23" t="s">
        <v>504</v>
      </c>
      <c r="O82" s="13"/>
    </row>
    <row r="83" spans="1:15" x14ac:dyDescent="0.25">
      <c r="A83" s="19">
        <v>77</v>
      </c>
      <c r="B83" s="19" t="s">
        <v>505</v>
      </c>
      <c r="C83" s="19" t="s">
        <v>506</v>
      </c>
      <c r="D83" s="19" t="s">
        <v>507</v>
      </c>
      <c r="E83" s="19" t="s">
        <v>429</v>
      </c>
      <c r="F83" s="19" t="s">
        <v>508</v>
      </c>
      <c r="G83" s="19" t="s">
        <v>509</v>
      </c>
      <c r="H83" s="20">
        <v>40422</v>
      </c>
      <c r="I83" s="21">
        <v>25.56</v>
      </c>
      <c r="J83" s="19" t="s">
        <v>20</v>
      </c>
      <c r="K83" s="22" t="s">
        <v>472</v>
      </c>
      <c r="L83" s="19" t="s">
        <v>473</v>
      </c>
      <c r="M83" s="9">
        <v>0.22</v>
      </c>
      <c r="N83" s="23" t="s">
        <v>510</v>
      </c>
      <c r="O83" s="13"/>
    </row>
    <row r="84" spans="1:15" x14ac:dyDescent="0.25">
      <c r="A84" s="19">
        <v>78</v>
      </c>
      <c r="B84" s="19" t="s">
        <v>511</v>
      </c>
      <c r="C84" s="19" t="s">
        <v>512</v>
      </c>
      <c r="D84" s="19" t="s">
        <v>469</v>
      </c>
      <c r="E84" s="19" t="s">
        <v>429</v>
      </c>
      <c r="F84" s="19" t="s">
        <v>513</v>
      </c>
      <c r="G84" s="19" t="s">
        <v>514</v>
      </c>
      <c r="H84" s="20">
        <v>40422</v>
      </c>
      <c r="I84" s="21">
        <v>0</v>
      </c>
      <c r="J84" s="19" t="s">
        <v>20</v>
      </c>
      <c r="K84" s="22" t="s">
        <v>472</v>
      </c>
      <c r="L84" s="19" t="s">
        <v>473</v>
      </c>
      <c r="M84" s="9">
        <v>3.3E-3</v>
      </c>
      <c r="N84" s="23" t="s">
        <v>515</v>
      </c>
      <c r="O84" s="13"/>
    </row>
    <row r="85" spans="1:15" x14ac:dyDescent="0.25">
      <c r="A85" s="19">
        <v>79</v>
      </c>
      <c r="B85" s="19" t="s">
        <v>516</v>
      </c>
      <c r="C85" s="19" t="s">
        <v>517</v>
      </c>
      <c r="D85" s="19" t="s">
        <v>518</v>
      </c>
      <c r="E85" s="19" t="s">
        <v>429</v>
      </c>
      <c r="F85" s="19" t="s">
        <v>519</v>
      </c>
      <c r="G85" s="19" t="s">
        <v>520</v>
      </c>
      <c r="H85" s="20">
        <v>40422</v>
      </c>
      <c r="I85" s="21">
        <v>43926.04</v>
      </c>
      <c r="J85" s="19" t="s">
        <v>20</v>
      </c>
      <c r="K85" s="22" t="s">
        <v>71</v>
      </c>
      <c r="L85" s="19" t="s">
        <v>446</v>
      </c>
      <c r="M85" s="9">
        <v>1.861</v>
      </c>
      <c r="N85" s="23" t="s">
        <v>521</v>
      </c>
      <c r="O85" s="13"/>
    </row>
    <row r="86" spans="1:15" x14ac:dyDescent="0.25">
      <c r="A86" s="19">
        <v>80</v>
      </c>
      <c r="B86" s="19" t="s">
        <v>522</v>
      </c>
      <c r="C86" s="19" t="s">
        <v>523</v>
      </c>
      <c r="D86" s="19" t="s">
        <v>524</v>
      </c>
      <c r="E86" s="19" t="s">
        <v>429</v>
      </c>
      <c r="F86" s="19" t="s">
        <v>525</v>
      </c>
      <c r="G86" s="19" t="s">
        <v>526</v>
      </c>
      <c r="H86" s="20">
        <v>40422</v>
      </c>
      <c r="I86" s="21">
        <v>25.56</v>
      </c>
      <c r="J86" s="19" t="s">
        <v>20</v>
      </c>
      <c r="K86" s="22" t="s">
        <v>472</v>
      </c>
      <c r="L86" s="19" t="s">
        <v>473</v>
      </c>
      <c r="M86" s="9">
        <v>0.6</v>
      </c>
      <c r="N86" s="23" t="s">
        <v>527</v>
      </c>
      <c r="O86" s="13"/>
    </row>
    <row r="87" spans="1:15" x14ac:dyDescent="0.25">
      <c r="A87" s="19">
        <v>81</v>
      </c>
      <c r="B87" s="19" t="s">
        <v>528</v>
      </c>
      <c r="C87" s="19" t="s">
        <v>529</v>
      </c>
      <c r="D87" s="19" t="s">
        <v>530</v>
      </c>
      <c r="E87" s="19" t="s">
        <v>429</v>
      </c>
      <c r="F87" s="19" t="s">
        <v>531</v>
      </c>
      <c r="G87" s="19" t="s">
        <v>532</v>
      </c>
      <c r="H87" s="20">
        <v>40535</v>
      </c>
      <c r="I87" s="21">
        <v>31.96</v>
      </c>
      <c r="J87" s="19" t="s">
        <v>20</v>
      </c>
      <c r="K87" s="22" t="s">
        <v>472</v>
      </c>
      <c r="L87" s="19" t="s">
        <v>473</v>
      </c>
      <c r="M87" s="9">
        <v>0.2</v>
      </c>
      <c r="N87" s="23" t="s">
        <v>533</v>
      </c>
      <c r="O87" s="13"/>
    </row>
    <row r="88" spans="1:15" x14ac:dyDescent="0.25">
      <c r="A88" s="19">
        <v>82</v>
      </c>
      <c r="B88" s="19" t="s">
        <v>534</v>
      </c>
      <c r="C88" s="19"/>
      <c r="D88" s="19" t="s">
        <v>535</v>
      </c>
      <c r="E88" s="19" t="s">
        <v>429</v>
      </c>
      <c r="F88" s="19" t="s">
        <v>536</v>
      </c>
      <c r="G88" s="19" t="s">
        <v>537</v>
      </c>
      <c r="H88" s="20">
        <v>41058</v>
      </c>
      <c r="I88" s="21">
        <v>30</v>
      </c>
      <c r="J88" s="19" t="s">
        <v>20</v>
      </c>
      <c r="K88" s="22" t="s">
        <v>472</v>
      </c>
      <c r="L88" s="19" t="s">
        <v>473</v>
      </c>
      <c r="M88" s="9">
        <v>0.62</v>
      </c>
      <c r="N88" s="23" t="s">
        <v>538</v>
      </c>
      <c r="O88" s="13"/>
    </row>
    <row r="89" spans="1:15" x14ac:dyDescent="0.25">
      <c r="A89" s="19">
        <v>83</v>
      </c>
      <c r="B89" s="19" t="s">
        <v>539</v>
      </c>
      <c r="C89" s="19" t="s">
        <v>540</v>
      </c>
      <c r="D89" s="19" t="s">
        <v>541</v>
      </c>
      <c r="E89" s="19" t="s">
        <v>429</v>
      </c>
      <c r="F89" s="19" t="s">
        <v>542</v>
      </c>
      <c r="G89" s="19" t="s">
        <v>543</v>
      </c>
      <c r="H89" s="20">
        <v>38268</v>
      </c>
      <c r="I89" s="21">
        <v>313.17</v>
      </c>
      <c r="J89" s="19" t="s">
        <v>20</v>
      </c>
      <c r="K89" s="22" t="s">
        <v>128</v>
      </c>
      <c r="L89" s="19" t="s">
        <v>544</v>
      </c>
      <c r="M89" s="9">
        <v>0.49419999999999997</v>
      </c>
      <c r="N89" s="23" t="s">
        <v>545</v>
      </c>
      <c r="O89" s="13"/>
    </row>
    <row r="90" spans="1:15" x14ac:dyDescent="0.25">
      <c r="A90" s="19">
        <v>84</v>
      </c>
      <c r="B90" s="19" t="s">
        <v>546</v>
      </c>
      <c r="C90" s="19"/>
      <c r="D90" s="19" t="s">
        <v>547</v>
      </c>
      <c r="E90" s="19" t="s">
        <v>548</v>
      </c>
      <c r="F90" s="19" t="s">
        <v>549</v>
      </c>
      <c r="G90" s="19" t="s">
        <v>550</v>
      </c>
      <c r="H90" s="20">
        <v>40908</v>
      </c>
      <c r="I90" s="21">
        <v>11011.98</v>
      </c>
      <c r="J90" s="19" t="s">
        <v>20</v>
      </c>
      <c r="K90" s="22" t="s">
        <v>219</v>
      </c>
      <c r="L90" s="19" t="s">
        <v>238</v>
      </c>
      <c r="M90" s="9">
        <v>2.1541999999999999</v>
      </c>
      <c r="N90" s="23" t="s">
        <v>551</v>
      </c>
      <c r="O90" s="13"/>
    </row>
    <row r="91" spans="1:15" x14ac:dyDescent="0.25">
      <c r="A91" s="19">
        <v>85</v>
      </c>
      <c r="B91" s="19" t="s">
        <v>552</v>
      </c>
      <c r="C91" s="19"/>
      <c r="D91" s="19" t="s">
        <v>553</v>
      </c>
      <c r="E91" s="19" t="s">
        <v>548</v>
      </c>
      <c r="F91" s="19" t="s">
        <v>554</v>
      </c>
      <c r="G91" s="19" t="s">
        <v>555</v>
      </c>
      <c r="H91" s="20">
        <v>41358</v>
      </c>
      <c r="I91" s="21">
        <v>4770</v>
      </c>
      <c r="J91" s="19" t="s">
        <v>20</v>
      </c>
      <c r="K91" s="22" t="s">
        <v>49</v>
      </c>
      <c r="L91" s="19" t="s">
        <v>149</v>
      </c>
      <c r="M91" s="9">
        <v>0.29830000000000001</v>
      </c>
      <c r="N91" s="23" t="s">
        <v>556</v>
      </c>
      <c r="O91" s="13"/>
    </row>
    <row r="92" spans="1:15" x14ac:dyDescent="0.25">
      <c r="A92" s="19">
        <v>86</v>
      </c>
      <c r="B92" s="19" t="s">
        <v>557</v>
      </c>
      <c r="C92" s="19"/>
      <c r="D92" s="19" t="s">
        <v>558</v>
      </c>
      <c r="E92" s="19" t="s">
        <v>548</v>
      </c>
      <c r="F92" s="19" t="s">
        <v>559</v>
      </c>
      <c r="G92" s="19" t="s">
        <v>560</v>
      </c>
      <c r="H92" s="20">
        <v>41330</v>
      </c>
      <c r="I92" s="21">
        <v>2870</v>
      </c>
      <c r="J92" s="19" t="s">
        <v>20</v>
      </c>
      <c r="K92" s="22" t="s">
        <v>142</v>
      </c>
      <c r="L92" s="19" t="s">
        <v>143</v>
      </c>
      <c r="M92" s="9">
        <v>0.75609999999999999</v>
      </c>
      <c r="N92" s="23" t="s">
        <v>561</v>
      </c>
      <c r="O92" s="13"/>
    </row>
    <row r="93" spans="1:15" x14ac:dyDescent="0.25">
      <c r="A93" s="19">
        <v>87</v>
      </c>
      <c r="B93" s="19" t="s">
        <v>562</v>
      </c>
      <c r="C93" s="19" t="s">
        <v>563</v>
      </c>
      <c r="D93" s="19" t="s">
        <v>564</v>
      </c>
      <c r="E93" s="19" t="s">
        <v>565</v>
      </c>
      <c r="F93" s="19" t="s">
        <v>566</v>
      </c>
      <c r="G93" s="19" t="s">
        <v>567</v>
      </c>
      <c r="H93" s="20">
        <v>36872</v>
      </c>
      <c r="I93" s="21">
        <v>10110.82</v>
      </c>
      <c r="J93" s="19" t="s">
        <v>20</v>
      </c>
      <c r="K93" s="22" t="s">
        <v>568</v>
      </c>
      <c r="L93" s="19" t="s">
        <v>569</v>
      </c>
      <c r="M93" s="9">
        <v>36.799999999999997</v>
      </c>
      <c r="N93" s="23" t="s">
        <v>570</v>
      </c>
      <c r="O93" s="13"/>
    </row>
    <row r="94" spans="1:15" x14ac:dyDescent="0.25">
      <c r="A94" s="19">
        <v>88</v>
      </c>
      <c r="B94" s="19" t="s">
        <v>571</v>
      </c>
      <c r="C94" s="19" t="s">
        <v>572</v>
      </c>
      <c r="D94" s="19" t="s">
        <v>573</v>
      </c>
      <c r="E94" s="19" t="s">
        <v>565</v>
      </c>
      <c r="F94" s="19" t="s">
        <v>574</v>
      </c>
      <c r="G94" s="19" t="s">
        <v>575</v>
      </c>
      <c r="H94" s="20">
        <v>36872</v>
      </c>
      <c r="I94" s="21">
        <v>136253.24</v>
      </c>
      <c r="J94" s="19" t="s">
        <v>20</v>
      </c>
      <c r="K94" s="22" t="s">
        <v>568</v>
      </c>
      <c r="L94" s="19" t="s">
        <v>569</v>
      </c>
      <c r="M94" s="9">
        <v>495.8</v>
      </c>
      <c r="N94" s="23" t="s">
        <v>576</v>
      </c>
      <c r="O94" s="13"/>
    </row>
    <row r="95" spans="1:15" x14ac:dyDescent="0.25">
      <c r="A95" s="19">
        <v>89</v>
      </c>
      <c r="B95" s="19" t="s">
        <v>577</v>
      </c>
      <c r="C95" s="19" t="s">
        <v>578</v>
      </c>
      <c r="D95" s="19" t="s">
        <v>579</v>
      </c>
      <c r="E95" s="19" t="s">
        <v>565</v>
      </c>
      <c r="F95" s="19" t="s">
        <v>580</v>
      </c>
      <c r="G95" s="19" t="s">
        <v>581</v>
      </c>
      <c r="H95" s="20">
        <v>38415</v>
      </c>
      <c r="I95" s="21">
        <v>4377.95</v>
      </c>
      <c r="J95" s="19" t="s">
        <v>20</v>
      </c>
      <c r="K95" s="22" t="s">
        <v>568</v>
      </c>
      <c r="L95" s="19" t="s">
        <v>582</v>
      </c>
      <c r="M95" s="9">
        <v>29.8</v>
      </c>
      <c r="N95" s="23" t="s">
        <v>583</v>
      </c>
      <c r="O95" s="13"/>
    </row>
    <row r="96" spans="1:15" x14ac:dyDescent="0.25">
      <c r="A96" s="19">
        <v>90</v>
      </c>
      <c r="B96" s="19" t="s">
        <v>584</v>
      </c>
      <c r="C96" s="19" t="s">
        <v>585</v>
      </c>
      <c r="D96" s="19" t="s">
        <v>586</v>
      </c>
      <c r="E96" s="19" t="s">
        <v>587</v>
      </c>
      <c r="F96" s="19" t="s">
        <v>588</v>
      </c>
      <c r="G96" s="19" t="s">
        <v>589</v>
      </c>
      <c r="H96" s="20">
        <v>37866</v>
      </c>
      <c r="I96" s="21">
        <v>472.95</v>
      </c>
      <c r="J96" s="19" t="s">
        <v>20</v>
      </c>
      <c r="K96" s="22" t="s">
        <v>176</v>
      </c>
      <c r="L96" s="19" t="s">
        <v>590</v>
      </c>
      <c r="M96" s="9">
        <v>0.36990000000000001</v>
      </c>
      <c r="N96" s="23" t="s">
        <v>591</v>
      </c>
      <c r="O96" s="13"/>
    </row>
    <row r="97" spans="1:15" x14ac:dyDescent="0.25">
      <c r="A97" s="19">
        <v>91</v>
      </c>
      <c r="B97" s="19" t="s">
        <v>592</v>
      </c>
      <c r="C97" s="19" t="s">
        <v>593</v>
      </c>
      <c r="D97" s="19" t="s">
        <v>594</v>
      </c>
      <c r="E97" s="19" t="s">
        <v>587</v>
      </c>
      <c r="F97" s="19" t="s">
        <v>595</v>
      </c>
      <c r="G97" s="19" t="s">
        <v>596</v>
      </c>
      <c r="H97" s="20">
        <v>40238</v>
      </c>
      <c r="I97" s="21">
        <v>1597791.21</v>
      </c>
      <c r="J97" s="19" t="s">
        <v>20</v>
      </c>
      <c r="K97" s="22" t="s">
        <v>176</v>
      </c>
      <c r="L97" s="19" t="s">
        <v>190</v>
      </c>
      <c r="M97" s="9">
        <v>6.2077</v>
      </c>
      <c r="N97" s="23" t="s">
        <v>597</v>
      </c>
      <c r="O97" s="13"/>
    </row>
    <row r="98" spans="1:15" x14ac:dyDescent="0.25">
      <c r="A98" s="19">
        <v>92</v>
      </c>
      <c r="B98" s="19" t="s">
        <v>598</v>
      </c>
      <c r="C98" s="19" t="s">
        <v>599</v>
      </c>
      <c r="D98" s="19" t="s">
        <v>600</v>
      </c>
      <c r="E98" s="19" t="s">
        <v>587</v>
      </c>
      <c r="F98" s="19" t="s">
        <v>601</v>
      </c>
      <c r="G98" s="19" t="s">
        <v>602</v>
      </c>
      <c r="H98" s="20">
        <v>40422</v>
      </c>
      <c r="I98" s="21">
        <v>6.39</v>
      </c>
      <c r="J98" s="19" t="s">
        <v>20</v>
      </c>
      <c r="K98" s="22" t="s">
        <v>176</v>
      </c>
      <c r="L98" s="19" t="s">
        <v>603</v>
      </c>
      <c r="M98" s="9">
        <v>1.8800000000000001E-2</v>
      </c>
      <c r="N98" s="23" t="s">
        <v>604</v>
      </c>
      <c r="O98" s="13"/>
    </row>
    <row r="99" spans="1:15" x14ac:dyDescent="0.25">
      <c r="A99" s="19">
        <v>93</v>
      </c>
      <c r="B99" s="19" t="s">
        <v>605</v>
      </c>
      <c r="C99" s="19" t="s">
        <v>606</v>
      </c>
      <c r="D99" s="19" t="s">
        <v>607</v>
      </c>
      <c r="E99" s="19" t="s">
        <v>587</v>
      </c>
      <c r="F99" s="19" t="s">
        <v>608</v>
      </c>
      <c r="G99" s="19" t="s">
        <v>609</v>
      </c>
      <c r="H99" s="20">
        <v>40422</v>
      </c>
      <c r="I99" s="21">
        <v>38.35</v>
      </c>
      <c r="J99" s="19" t="s">
        <v>20</v>
      </c>
      <c r="K99" s="22" t="s">
        <v>176</v>
      </c>
      <c r="L99" s="19" t="s">
        <v>603</v>
      </c>
      <c r="M99" s="9">
        <v>0.19359999999999999</v>
      </c>
      <c r="N99" s="23" t="s">
        <v>610</v>
      </c>
      <c r="O99" s="13"/>
    </row>
    <row r="100" spans="1:15" x14ac:dyDescent="0.25">
      <c r="A100" s="19">
        <v>94</v>
      </c>
      <c r="B100" s="19" t="s">
        <v>611</v>
      </c>
      <c r="C100" s="19" t="s">
        <v>612</v>
      </c>
      <c r="D100" s="19" t="s">
        <v>613</v>
      </c>
      <c r="E100" s="19" t="s">
        <v>587</v>
      </c>
      <c r="F100" s="19" t="s">
        <v>614</v>
      </c>
      <c r="G100" s="19" t="s">
        <v>615</v>
      </c>
      <c r="H100" s="20">
        <v>40422</v>
      </c>
      <c r="I100" s="21">
        <v>2121866.73</v>
      </c>
      <c r="J100" s="19" t="s">
        <v>20</v>
      </c>
      <c r="K100" s="22" t="s">
        <v>176</v>
      </c>
      <c r="L100" s="19" t="s">
        <v>190</v>
      </c>
      <c r="M100" s="9">
        <v>6.9913999999999996</v>
      </c>
      <c r="N100" s="23" t="s">
        <v>616</v>
      </c>
      <c r="O100" s="13"/>
    </row>
    <row r="101" spans="1:15" x14ac:dyDescent="0.25">
      <c r="A101" s="19">
        <v>95</v>
      </c>
      <c r="B101" s="19" t="s">
        <v>617</v>
      </c>
      <c r="C101" s="19" t="s">
        <v>618</v>
      </c>
      <c r="D101" s="19" t="s">
        <v>88</v>
      </c>
      <c r="E101" s="19" t="s">
        <v>587</v>
      </c>
      <c r="F101" s="19" t="s">
        <v>619</v>
      </c>
      <c r="G101" s="19" t="s">
        <v>620</v>
      </c>
      <c r="H101" s="20">
        <v>40435</v>
      </c>
      <c r="I101" s="21">
        <v>6.39</v>
      </c>
      <c r="J101" s="19" t="s">
        <v>20</v>
      </c>
      <c r="K101" s="22" t="s">
        <v>176</v>
      </c>
      <c r="L101" s="19" t="s">
        <v>590</v>
      </c>
      <c r="M101" s="9">
        <v>0.14410000000000001</v>
      </c>
      <c r="N101" s="23" t="s">
        <v>621</v>
      </c>
      <c r="O101" s="13"/>
    </row>
    <row r="102" spans="1:15" x14ac:dyDescent="0.25">
      <c r="A102" s="19">
        <v>96</v>
      </c>
      <c r="B102" s="19" t="s">
        <v>622</v>
      </c>
      <c r="C102" s="19" t="s">
        <v>623</v>
      </c>
      <c r="D102" s="19" t="s">
        <v>624</v>
      </c>
      <c r="E102" s="19" t="s">
        <v>587</v>
      </c>
      <c r="F102" s="19" t="s">
        <v>625</v>
      </c>
      <c r="G102" s="19" t="s">
        <v>626</v>
      </c>
      <c r="H102" s="20">
        <v>40505</v>
      </c>
      <c r="I102" s="21">
        <v>6.39</v>
      </c>
      <c r="J102" s="19" t="s">
        <v>20</v>
      </c>
      <c r="K102" s="22" t="s">
        <v>176</v>
      </c>
      <c r="L102" s="19" t="s">
        <v>590</v>
      </c>
      <c r="M102" s="9">
        <v>6.7699999999999996E-2</v>
      </c>
      <c r="N102" s="23" t="s">
        <v>627</v>
      </c>
      <c r="O102" s="13"/>
    </row>
    <row r="103" spans="1:15" x14ac:dyDescent="0.25">
      <c r="A103" s="19">
        <v>97</v>
      </c>
      <c r="B103" s="19" t="s">
        <v>628</v>
      </c>
      <c r="C103" s="19"/>
      <c r="D103" s="19" t="s">
        <v>629</v>
      </c>
      <c r="E103" s="19" t="s">
        <v>587</v>
      </c>
      <c r="F103" s="19" t="s">
        <v>630</v>
      </c>
      <c r="G103" s="19" t="s">
        <v>631</v>
      </c>
      <c r="H103" s="20">
        <v>40619</v>
      </c>
      <c r="I103" s="21">
        <v>590</v>
      </c>
      <c r="J103" s="19" t="s">
        <v>20</v>
      </c>
      <c r="K103" s="22" t="s">
        <v>176</v>
      </c>
      <c r="L103" s="19" t="s">
        <v>632</v>
      </c>
      <c r="M103" s="9">
        <v>0.5171</v>
      </c>
      <c r="N103" s="23" t="s">
        <v>633</v>
      </c>
      <c r="O103" s="13"/>
    </row>
    <row r="104" spans="1:15" x14ac:dyDescent="0.25">
      <c r="A104" s="19">
        <v>98</v>
      </c>
      <c r="B104" s="19" t="s">
        <v>634</v>
      </c>
      <c r="C104" s="19"/>
      <c r="D104" s="19" t="s">
        <v>635</v>
      </c>
      <c r="E104" s="19" t="s">
        <v>587</v>
      </c>
      <c r="F104" s="19" t="s">
        <v>636</v>
      </c>
      <c r="G104" s="19" t="s">
        <v>637</v>
      </c>
      <c r="H104" s="20">
        <v>40619</v>
      </c>
      <c r="I104" s="21">
        <v>30</v>
      </c>
      <c r="J104" s="19" t="s">
        <v>20</v>
      </c>
      <c r="K104" s="22" t="s">
        <v>176</v>
      </c>
      <c r="L104" s="19" t="s">
        <v>632</v>
      </c>
      <c r="M104" s="9">
        <v>0.51259999999999994</v>
      </c>
      <c r="N104" s="23" t="s">
        <v>638</v>
      </c>
      <c r="O104" s="13"/>
    </row>
    <row r="105" spans="1:15" x14ac:dyDescent="0.25">
      <c r="A105" s="19">
        <v>99</v>
      </c>
      <c r="B105" s="19" t="s">
        <v>639</v>
      </c>
      <c r="C105" s="19"/>
      <c r="D105" s="19" t="s">
        <v>640</v>
      </c>
      <c r="E105" s="19" t="s">
        <v>587</v>
      </c>
      <c r="F105" s="19" t="s">
        <v>641</v>
      </c>
      <c r="G105" s="19" t="s">
        <v>642</v>
      </c>
      <c r="H105" s="20">
        <v>40619</v>
      </c>
      <c r="I105" s="21">
        <v>590</v>
      </c>
      <c r="J105" s="19" t="s">
        <v>20</v>
      </c>
      <c r="K105" s="22" t="s">
        <v>176</v>
      </c>
      <c r="L105" s="19" t="s">
        <v>632</v>
      </c>
      <c r="M105" s="9">
        <v>0.47670000000000001</v>
      </c>
      <c r="N105" s="23" t="s">
        <v>643</v>
      </c>
      <c r="O105" s="13"/>
    </row>
    <row r="106" spans="1:15" x14ac:dyDescent="0.25">
      <c r="A106" s="19">
        <v>100</v>
      </c>
      <c r="B106" s="19" t="s">
        <v>644</v>
      </c>
      <c r="C106" s="19"/>
      <c r="D106" s="19" t="s">
        <v>645</v>
      </c>
      <c r="E106" s="19" t="s">
        <v>587</v>
      </c>
      <c r="F106" s="19" t="s">
        <v>646</v>
      </c>
      <c r="G106" s="19" t="s">
        <v>647</v>
      </c>
      <c r="H106" s="20">
        <v>41271</v>
      </c>
      <c r="I106" s="21">
        <v>10</v>
      </c>
      <c r="J106" s="19" t="s">
        <v>20</v>
      </c>
      <c r="K106" s="22" t="s">
        <v>176</v>
      </c>
      <c r="L106" s="19" t="s">
        <v>648</v>
      </c>
      <c r="M106" s="9">
        <v>0.15279999999999999</v>
      </c>
      <c r="N106" s="23" t="s">
        <v>649</v>
      </c>
      <c r="O106" s="13"/>
    </row>
    <row r="107" spans="1:15" x14ac:dyDescent="0.25">
      <c r="A107" s="19">
        <v>101</v>
      </c>
      <c r="B107" s="19" t="s">
        <v>650</v>
      </c>
      <c r="C107" s="19"/>
      <c r="D107" s="19" t="s">
        <v>651</v>
      </c>
      <c r="E107" s="19" t="s">
        <v>587</v>
      </c>
      <c r="F107" s="19" t="s">
        <v>652</v>
      </c>
      <c r="G107" s="19" t="s">
        <v>653</v>
      </c>
      <c r="H107" s="20">
        <v>41271</v>
      </c>
      <c r="I107" s="21">
        <v>3650</v>
      </c>
      <c r="J107" s="19" t="s">
        <v>20</v>
      </c>
      <c r="K107" s="22" t="s">
        <v>176</v>
      </c>
      <c r="L107" s="19" t="s">
        <v>648</v>
      </c>
      <c r="M107" s="9">
        <v>0.28499999999999998</v>
      </c>
      <c r="N107" s="23" t="s">
        <v>654</v>
      </c>
      <c r="O107" s="13"/>
    </row>
    <row r="108" spans="1:15" x14ac:dyDescent="0.25">
      <c r="A108" s="19">
        <v>102</v>
      </c>
      <c r="B108" s="19" t="s">
        <v>655</v>
      </c>
      <c r="C108" s="19"/>
      <c r="D108" s="19" t="s">
        <v>656</v>
      </c>
      <c r="E108" s="19" t="s">
        <v>587</v>
      </c>
      <c r="F108" s="19" t="s">
        <v>657</v>
      </c>
      <c r="G108" s="19" t="s">
        <v>658</v>
      </c>
      <c r="H108" s="20">
        <v>41535</v>
      </c>
      <c r="I108" s="21">
        <v>186.18</v>
      </c>
      <c r="J108" s="19" t="s">
        <v>20</v>
      </c>
      <c r="K108" s="22" t="s">
        <v>659</v>
      </c>
      <c r="L108" s="19" t="s">
        <v>660</v>
      </c>
      <c r="M108" s="9">
        <v>1.1769000000000001</v>
      </c>
      <c r="N108" s="23" t="s">
        <v>661</v>
      </c>
      <c r="O108" s="13"/>
    </row>
    <row r="109" spans="1:15" x14ac:dyDescent="0.25">
      <c r="A109" s="19">
        <v>103</v>
      </c>
      <c r="B109" s="19" t="s">
        <v>662</v>
      </c>
      <c r="C109" s="19" t="s">
        <v>663</v>
      </c>
      <c r="D109" s="19" t="s">
        <v>664</v>
      </c>
      <c r="E109" s="19" t="s">
        <v>587</v>
      </c>
      <c r="F109" s="19" t="s">
        <v>665</v>
      </c>
      <c r="G109" s="19" t="s">
        <v>666</v>
      </c>
      <c r="H109" s="20">
        <v>36775</v>
      </c>
      <c r="I109" s="21">
        <v>13785.74</v>
      </c>
      <c r="J109" s="19" t="s">
        <v>20</v>
      </c>
      <c r="K109" s="22" t="s">
        <v>176</v>
      </c>
      <c r="L109" s="19" t="s">
        <v>648</v>
      </c>
      <c r="M109" s="9">
        <v>3.9</v>
      </c>
      <c r="N109" s="23" t="s">
        <v>667</v>
      </c>
      <c r="O109" s="13"/>
    </row>
    <row r="110" spans="1:15" x14ac:dyDescent="0.25">
      <c r="A110" s="19">
        <v>104</v>
      </c>
      <c r="B110" s="19" t="s">
        <v>668</v>
      </c>
      <c r="C110" s="19" t="s">
        <v>669</v>
      </c>
      <c r="D110" s="19" t="s">
        <v>40</v>
      </c>
      <c r="E110" s="19" t="s">
        <v>587</v>
      </c>
      <c r="F110" s="19" t="s">
        <v>670</v>
      </c>
      <c r="G110" s="19" t="s">
        <v>671</v>
      </c>
      <c r="H110" s="20">
        <v>38268</v>
      </c>
      <c r="I110" s="21">
        <v>447.38</v>
      </c>
      <c r="J110" s="19" t="s">
        <v>20</v>
      </c>
      <c r="K110" s="22" t="s">
        <v>659</v>
      </c>
      <c r="L110" s="19" t="s">
        <v>660</v>
      </c>
      <c r="M110" s="9">
        <v>0.1076</v>
      </c>
      <c r="N110" s="23" t="s">
        <v>672</v>
      </c>
      <c r="O110" s="13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workbookViewId="0"/>
  </sheetViews>
  <sheetFormatPr defaultRowHeight="15" x14ac:dyDescent="0.25"/>
  <cols>
    <col min="1" max="1" width="3.5703125" style="15" customWidth="1"/>
    <col min="2" max="2" width="9.140625" style="15"/>
    <col min="3" max="3" width="7.5703125" style="15" customWidth="1"/>
    <col min="4" max="4" width="17.28515625" style="15" customWidth="1"/>
    <col min="5" max="5" width="9.140625" style="15" customWidth="1"/>
    <col min="6" max="6" width="14.140625" style="15" customWidth="1"/>
    <col min="7" max="7" width="10.5703125" style="15" customWidth="1"/>
    <col min="8" max="8" width="8.85546875" style="15" customWidth="1"/>
    <col min="9" max="9" width="10.140625" style="15" customWidth="1"/>
    <col min="10" max="10" width="5.5703125" style="15" customWidth="1"/>
    <col min="11" max="11" width="11.28515625" style="15" customWidth="1"/>
    <col min="12" max="12" width="11.5703125" style="15" customWidth="1"/>
    <col min="13" max="13" width="9.140625" style="15"/>
    <col min="14" max="14" width="6.42578125" style="15" customWidth="1"/>
    <col min="15" max="15" width="7.140625" style="15" customWidth="1"/>
    <col min="16" max="16" width="5.5703125" style="15" customWidth="1"/>
    <col min="17" max="16384" width="9.140625" style="15"/>
  </cols>
  <sheetData>
    <row r="1" spans="1:17" x14ac:dyDescent="0.25">
      <c r="O1" s="42" t="s">
        <v>1732</v>
      </c>
    </row>
    <row r="2" spans="1:17" x14ac:dyDescent="0.25">
      <c r="O2" s="42" t="s">
        <v>1730</v>
      </c>
    </row>
    <row r="3" spans="1:17" x14ac:dyDescent="0.25">
      <c r="O3" s="42" t="s">
        <v>1722</v>
      </c>
    </row>
    <row r="4" spans="1:17" x14ac:dyDescent="0.25">
      <c r="A4" s="40" t="s">
        <v>1723</v>
      </c>
    </row>
    <row r="6" spans="1:17" s="13" customFormat="1" x14ac:dyDescent="0.25">
      <c r="K6" s="36">
        <f>SUBTOTAL(9,K8:K72)</f>
        <v>3455320.2800000003</v>
      </c>
      <c r="L6" s="36">
        <f>SUBTOTAL(9,L8:L71)</f>
        <v>1660181.98</v>
      </c>
    </row>
    <row r="7" spans="1:17" s="18" customFormat="1" ht="72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673</v>
      </c>
      <c r="H7" s="16" t="s">
        <v>674</v>
      </c>
      <c r="I7" s="16" t="s">
        <v>7</v>
      </c>
      <c r="J7" s="16" t="s">
        <v>675</v>
      </c>
      <c r="K7" s="16" t="s">
        <v>8</v>
      </c>
      <c r="L7" s="16" t="s">
        <v>1320</v>
      </c>
      <c r="M7" s="16" t="s">
        <v>9</v>
      </c>
      <c r="N7" s="16" t="s">
        <v>10</v>
      </c>
      <c r="O7" s="16" t="s">
        <v>1321</v>
      </c>
      <c r="P7" s="16" t="s">
        <v>1322</v>
      </c>
      <c r="Q7" s="17" t="s">
        <v>13</v>
      </c>
    </row>
    <row r="8" spans="1:17" s="13" customFormat="1" x14ac:dyDescent="0.25">
      <c r="A8" s="19">
        <v>1</v>
      </c>
      <c r="B8" s="19" t="s">
        <v>1323</v>
      </c>
      <c r="C8" s="19" t="s">
        <v>1324</v>
      </c>
      <c r="D8" s="19" t="s">
        <v>1325</v>
      </c>
      <c r="E8" s="19" t="s">
        <v>17</v>
      </c>
      <c r="F8" s="19" t="s">
        <v>77</v>
      </c>
      <c r="G8" s="19" t="s">
        <v>1326</v>
      </c>
      <c r="H8" s="19" t="s">
        <v>1327</v>
      </c>
      <c r="I8" s="20">
        <v>40422</v>
      </c>
      <c r="J8" s="37">
        <v>1962</v>
      </c>
      <c r="K8" s="21">
        <v>11122.8</v>
      </c>
      <c r="L8" s="21">
        <v>4852.1899999999996</v>
      </c>
      <c r="M8" s="19" t="s">
        <v>1328</v>
      </c>
      <c r="N8" s="22" t="s">
        <v>49</v>
      </c>
      <c r="O8" s="38">
        <v>90</v>
      </c>
      <c r="P8" s="39"/>
      <c r="Q8" s="34" t="s">
        <v>79</v>
      </c>
    </row>
    <row r="9" spans="1:17" s="13" customFormat="1" x14ac:dyDescent="0.25">
      <c r="A9" s="19">
        <v>2</v>
      </c>
      <c r="B9" s="19" t="s">
        <v>1329</v>
      </c>
      <c r="C9" s="19" t="s">
        <v>1330</v>
      </c>
      <c r="D9" s="19" t="s">
        <v>1331</v>
      </c>
      <c r="E9" s="19" t="s">
        <v>17</v>
      </c>
      <c r="F9" s="19" t="s">
        <v>77</v>
      </c>
      <c r="G9" s="19" t="s">
        <v>1332</v>
      </c>
      <c r="H9" s="19"/>
      <c r="I9" s="20">
        <v>40422</v>
      </c>
      <c r="J9" s="37">
        <v>1978</v>
      </c>
      <c r="K9" s="21">
        <v>2764.24</v>
      </c>
      <c r="L9" s="21">
        <v>0</v>
      </c>
      <c r="M9" s="19" t="s">
        <v>1328</v>
      </c>
      <c r="N9" s="22" t="s">
        <v>49</v>
      </c>
      <c r="O9" s="38">
        <v>0</v>
      </c>
      <c r="P9" s="39"/>
      <c r="Q9" s="34" t="s">
        <v>79</v>
      </c>
    </row>
    <row r="10" spans="1:17" s="13" customFormat="1" x14ac:dyDescent="0.25">
      <c r="A10" s="19">
        <v>3</v>
      </c>
      <c r="B10" s="19" t="s">
        <v>1333</v>
      </c>
      <c r="C10" s="19" t="s">
        <v>1334</v>
      </c>
      <c r="D10" s="19" t="s">
        <v>1335</v>
      </c>
      <c r="E10" s="19" t="s">
        <v>17</v>
      </c>
      <c r="F10" s="19" t="s">
        <v>83</v>
      </c>
      <c r="G10" s="19" t="s">
        <v>1336</v>
      </c>
      <c r="H10" s="19" t="s">
        <v>1337</v>
      </c>
      <c r="I10" s="20">
        <v>39899</v>
      </c>
      <c r="J10" s="37">
        <v>2007</v>
      </c>
      <c r="K10" s="21">
        <v>85635.45</v>
      </c>
      <c r="L10" s="21">
        <v>69534.87</v>
      </c>
      <c r="M10" s="19" t="s">
        <v>1338</v>
      </c>
      <c r="N10" s="22" t="s">
        <v>49</v>
      </c>
      <c r="O10" s="38">
        <v>176</v>
      </c>
      <c r="P10" s="39" t="s">
        <v>1339</v>
      </c>
      <c r="Q10" s="34" t="s">
        <v>86</v>
      </c>
    </row>
    <row r="11" spans="1:17" s="13" customFormat="1" x14ac:dyDescent="0.25">
      <c r="A11" s="19">
        <v>4</v>
      </c>
      <c r="B11" s="19" t="s">
        <v>1340</v>
      </c>
      <c r="C11" s="19" t="s">
        <v>1341</v>
      </c>
      <c r="D11" s="19" t="s">
        <v>1342</v>
      </c>
      <c r="E11" s="19" t="s">
        <v>17</v>
      </c>
      <c r="F11" s="19"/>
      <c r="G11" s="19" t="s">
        <v>1343</v>
      </c>
      <c r="H11" s="19" t="s">
        <v>1344</v>
      </c>
      <c r="I11" s="20">
        <v>40422</v>
      </c>
      <c r="J11" s="37">
        <v>2006</v>
      </c>
      <c r="K11" s="21">
        <v>49851.09</v>
      </c>
      <c r="L11" s="21">
        <v>30140.27</v>
      </c>
      <c r="M11" s="19" t="s">
        <v>1338</v>
      </c>
      <c r="N11" s="22" t="s">
        <v>49</v>
      </c>
      <c r="O11" s="38">
        <v>124</v>
      </c>
      <c r="P11" s="39"/>
      <c r="Q11" s="34" t="s">
        <v>97</v>
      </c>
    </row>
    <row r="12" spans="1:17" s="13" customFormat="1" x14ac:dyDescent="0.25">
      <c r="A12" s="19">
        <v>5</v>
      </c>
      <c r="B12" s="19" t="s">
        <v>1345</v>
      </c>
      <c r="C12" s="19" t="s">
        <v>1346</v>
      </c>
      <c r="D12" s="19" t="s">
        <v>1347</v>
      </c>
      <c r="E12" s="19" t="s">
        <v>17</v>
      </c>
      <c r="F12" s="19" t="s">
        <v>62</v>
      </c>
      <c r="G12" s="19" t="s">
        <v>1348</v>
      </c>
      <c r="H12" s="19" t="s">
        <v>1349</v>
      </c>
      <c r="I12" s="20">
        <v>40422</v>
      </c>
      <c r="J12" s="37">
        <v>2007</v>
      </c>
      <c r="K12" s="21">
        <v>23832.14</v>
      </c>
      <c r="L12" s="21">
        <v>175.31</v>
      </c>
      <c r="M12" s="19" t="s">
        <v>1328</v>
      </c>
      <c r="N12" s="22" t="s">
        <v>49</v>
      </c>
      <c r="O12" s="38">
        <v>4</v>
      </c>
      <c r="P12" s="39"/>
      <c r="Q12" s="34" t="s">
        <v>65</v>
      </c>
    </row>
    <row r="13" spans="1:17" s="13" customFormat="1" x14ac:dyDescent="0.25">
      <c r="A13" s="19">
        <v>6</v>
      </c>
      <c r="B13" s="19" t="s">
        <v>1350</v>
      </c>
      <c r="C13" s="19" t="s">
        <v>1351</v>
      </c>
      <c r="D13" s="19" t="s">
        <v>1352</v>
      </c>
      <c r="E13" s="19" t="s">
        <v>17</v>
      </c>
      <c r="F13" s="19" t="s">
        <v>62</v>
      </c>
      <c r="G13" s="19" t="s">
        <v>1353</v>
      </c>
      <c r="H13" s="19" t="s">
        <v>1354</v>
      </c>
      <c r="I13" s="20">
        <v>40422</v>
      </c>
      <c r="J13" s="37">
        <v>2007</v>
      </c>
      <c r="K13" s="21">
        <v>2225.79</v>
      </c>
      <c r="L13" s="21">
        <v>1363.95</v>
      </c>
      <c r="M13" s="19" t="s">
        <v>1328</v>
      </c>
      <c r="N13" s="22" t="s">
        <v>49</v>
      </c>
      <c r="O13" s="38">
        <v>249</v>
      </c>
      <c r="P13" s="39"/>
      <c r="Q13" s="34" t="s">
        <v>65</v>
      </c>
    </row>
    <row r="14" spans="1:17" s="13" customFormat="1" x14ac:dyDescent="0.25">
      <c r="A14" s="19">
        <v>7</v>
      </c>
      <c r="B14" s="19" t="s">
        <v>1355</v>
      </c>
      <c r="C14" s="19" t="s">
        <v>1356</v>
      </c>
      <c r="D14" s="19" t="s">
        <v>1357</v>
      </c>
      <c r="E14" s="19" t="s">
        <v>17</v>
      </c>
      <c r="F14" s="19" t="s">
        <v>34</v>
      </c>
      <c r="G14" s="19" t="s">
        <v>1358</v>
      </c>
      <c r="H14" s="19" t="s">
        <v>1359</v>
      </c>
      <c r="I14" s="20">
        <v>20455</v>
      </c>
      <c r="J14" s="37">
        <v>1956</v>
      </c>
      <c r="K14" s="21">
        <v>9606.56</v>
      </c>
      <c r="L14" s="21">
        <v>2166.13</v>
      </c>
      <c r="M14" s="19" t="s">
        <v>1328</v>
      </c>
      <c r="N14" s="22" t="s">
        <v>49</v>
      </c>
      <c r="O14" s="38">
        <v>46</v>
      </c>
      <c r="P14" s="39" t="s">
        <v>1360</v>
      </c>
      <c r="Q14" s="34" t="s">
        <v>37</v>
      </c>
    </row>
    <row r="15" spans="1:17" s="13" customFormat="1" x14ac:dyDescent="0.25">
      <c r="A15" s="19">
        <v>8</v>
      </c>
      <c r="B15" s="19" t="s">
        <v>1361</v>
      </c>
      <c r="C15" s="19" t="s">
        <v>1362</v>
      </c>
      <c r="D15" s="19" t="s">
        <v>1363</v>
      </c>
      <c r="E15" s="19" t="s">
        <v>17</v>
      </c>
      <c r="F15" s="19" t="s">
        <v>69</v>
      </c>
      <c r="G15" s="19" t="s">
        <v>1364</v>
      </c>
      <c r="H15" s="19" t="s">
        <v>1365</v>
      </c>
      <c r="I15" s="20">
        <v>41071</v>
      </c>
      <c r="J15" s="22"/>
      <c r="K15" s="21">
        <v>6327.25</v>
      </c>
      <c r="L15" s="21">
        <v>0</v>
      </c>
      <c r="M15" s="19" t="s">
        <v>1328</v>
      </c>
      <c r="N15" s="22" t="s">
        <v>49</v>
      </c>
      <c r="O15" s="38">
        <v>0</v>
      </c>
      <c r="P15" s="39" t="s">
        <v>1366</v>
      </c>
      <c r="Q15" s="34" t="s">
        <v>73</v>
      </c>
    </row>
    <row r="16" spans="1:17" s="13" customFormat="1" x14ac:dyDescent="0.25">
      <c r="A16" s="19">
        <v>9</v>
      </c>
      <c r="B16" s="19" t="s">
        <v>1367</v>
      </c>
      <c r="C16" s="19" t="s">
        <v>1368</v>
      </c>
      <c r="D16" s="19" t="s">
        <v>1369</v>
      </c>
      <c r="E16" s="19" t="s">
        <v>17</v>
      </c>
      <c r="F16" s="19" t="s">
        <v>83</v>
      </c>
      <c r="G16" s="19" t="s">
        <v>1370</v>
      </c>
      <c r="H16" s="19" t="s">
        <v>1371</v>
      </c>
      <c r="I16" s="20">
        <v>39899</v>
      </c>
      <c r="J16" s="37">
        <v>2007</v>
      </c>
      <c r="K16" s="21">
        <v>57135.35</v>
      </c>
      <c r="L16" s="21">
        <v>35212.25</v>
      </c>
      <c r="M16" s="19" t="s">
        <v>1328</v>
      </c>
      <c r="N16" s="22" t="s">
        <v>49</v>
      </c>
      <c r="O16" s="38">
        <v>127</v>
      </c>
      <c r="P16" s="39" t="s">
        <v>1339</v>
      </c>
      <c r="Q16" s="34" t="s">
        <v>86</v>
      </c>
    </row>
    <row r="17" spans="1:17" s="13" customFormat="1" x14ac:dyDescent="0.25">
      <c r="A17" s="19">
        <v>10</v>
      </c>
      <c r="B17" s="19" t="s">
        <v>1372</v>
      </c>
      <c r="C17" s="19" t="s">
        <v>1373</v>
      </c>
      <c r="D17" s="19" t="s">
        <v>1374</v>
      </c>
      <c r="E17" s="19" t="s">
        <v>17</v>
      </c>
      <c r="F17" s="19" t="s">
        <v>83</v>
      </c>
      <c r="G17" s="19" t="s">
        <v>1375</v>
      </c>
      <c r="H17" s="19" t="s">
        <v>1376</v>
      </c>
      <c r="I17" s="20">
        <v>39899</v>
      </c>
      <c r="J17" s="37">
        <v>2007</v>
      </c>
      <c r="K17" s="21">
        <v>19694.95</v>
      </c>
      <c r="L17" s="21">
        <v>12146.99</v>
      </c>
      <c r="M17" s="19" t="s">
        <v>1328</v>
      </c>
      <c r="N17" s="22" t="s">
        <v>49</v>
      </c>
      <c r="O17" s="38">
        <v>127</v>
      </c>
      <c r="P17" s="39"/>
      <c r="Q17" s="34" t="s">
        <v>86</v>
      </c>
    </row>
    <row r="18" spans="1:17" s="13" customFormat="1" x14ac:dyDescent="0.25">
      <c r="A18" s="19">
        <v>11</v>
      </c>
      <c r="B18" s="19" t="s">
        <v>1377</v>
      </c>
      <c r="C18" s="19" t="s">
        <v>1378</v>
      </c>
      <c r="D18" s="19" t="s">
        <v>1379</v>
      </c>
      <c r="E18" s="19" t="s">
        <v>17</v>
      </c>
      <c r="F18" s="19" t="s">
        <v>27</v>
      </c>
      <c r="G18" s="19" t="s">
        <v>1380</v>
      </c>
      <c r="H18" s="19" t="s">
        <v>1381</v>
      </c>
      <c r="I18" s="20">
        <v>39052</v>
      </c>
      <c r="J18" s="22"/>
      <c r="K18" s="21">
        <v>23882.87</v>
      </c>
      <c r="L18" s="21">
        <v>17188.87</v>
      </c>
      <c r="M18" s="19" t="s">
        <v>1328</v>
      </c>
      <c r="N18" s="22" t="s">
        <v>49</v>
      </c>
      <c r="O18" s="38">
        <v>148</v>
      </c>
      <c r="P18" s="39" t="s">
        <v>1360</v>
      </c>
      <c r="Q18" s="34" t="s">
        <v>30</v>
      </c>
    </row>
    <row r="19" spans="1:17" s="13" customFormat="1" x14ac:dyDescent="0.25">
      <c r="A19" s="19">
        <v>12</v>
      </c>
      <c r="B19" s="19" t="s">
        <v>1382</v>
      </c>
      <c r="C19" s="19" t="s">
        <v>1383</v>
      </c>
      <c r="D19" s="19" t="s">
        <v>119</v>
      </c>
      <c r="E19" s="19" t="s">
        <v>111</v>
      </c>
      <c r="F19" s="19" t="s">
        <v>120</v>
      </c>
      <c r="G19" s="19" t="s">
        <v>1384</v>
      </c>
      <c r="H19" s="19" t="s">
        <v>1385</v>
      </c>
      <c r="I19" s="20">
        <v>2557</v>
      </c>
      <c r="J19" s="37">
        <v>1906</v>
      </c>
      <c r="K19" s="21">
        <v>220384.55</v>
      </c>
      <c r="L19" s="21">
        <v>98586.35</v>
      </c>
      <c r="M19" s="19" t="s">
        <v>1328</v>
      </c>
      <c r="N19" s="22" t="s">
        <v>1386</v>
      </c>
      <c r="O19" s="38">
        <v>300</v>
      </c>
      <c r="P19" s="39" t="s">
        <v>1387</v>
      </c>
      <c r="Q19" s="34" t="s">
        <v>123</v>
      </c>
    </row>
    <row r="20" spans="1:17" s="13" customFormat="1" x14ac:dyDescent="0.25">
      <c r="A20" s="19">
        <v>13</v>
      </c>
      <c r="B20" s="19" t="s">
        <v>1388</v>
      </c>
      <c r="C20" s="19" t="s">
        <v>1389</v>
      </c>
      <c r="D20" s="19" t="s">
        <v>1390</v>
      </c>
      <c r="E20" s="19" t="s">
        <v>111</v>
      </c>
      <c r="F20" s="19" t="s">
        <v>120</v>
      </c>
      <c r="G20" s="19" t="s">
        <v>1391</v>
      </c>
      <c r="H20" s="19" t="s">
        <v>1392</v>
      </c>
      <c r="I20" s="20">
        <v>38712</v>
      </c>
      <c r="J20" s="22"/>
      <c r="K20" s="21">
        <v>160881.09</v>
      </c>
      <c r="L20" s="21">
        <v>73287.91</v>
      </c>
      <c r="M20" s="19" t="s">
        <v>1328</v>
      </c>
      <c r="N20" s="22" t="s">
        <v>1386</v>
      </c>
      <c r="O20" s="38">
        <v>92</v>
      </c>
      <c r="P20" s="39" t="s">
        <v>1360</v>
      </c>
      <c r="Q20" s="34" t="s">
        <v>123</v>
      </c>
    </row>
    <row r="21" spans="1:17" s="13" customFormat="1" x14ac:dyDescent="0.25">
      <c r="A21" s="19">
        <v>14</v>
      </c>
      <c r="B21" s="19" t="s">
        <v>1393</v>
      </c>
      <c r="C21" s="19" t="s">
        <v>1394</v>
      </c>
      <c r="D21" s="19" t="s">
        <v>1395</v>
      </c>
      <c r="E21" s="19" t="s">
        <v>111</v>
      </c>
      <c r="F21" s="19" t="s">
        <v>120</v>
      </c>
      <c r="G21" s="19" t="s">
        <v>1396</v>
      </c>
      <c r="H21" s="19" t="s">
        <v>1397</v>
      </c>
      <c r="I21" s="20">
        <v>38712</v>
      </c>
      <c r="J21" s="22"/>
      <c r="K21" s="21">
        <v>42745.9</v>
      </c>
      <c r="L21" s="21">
        <v>19458.259999999998</v>
      </c>
      <c r="M21" s="19" t="s">
        <v>1328</v>
      </c>
      <c r="N21" s="22" t="s">
        <v>1386</v>
      </c>
      <c r="O21" s="38">
        <v>92</v>
      </c>
      <c r="P21" s="39" t="s">
        <v>1360</v>
      </c>
      <c r="Q21" s="34" t="s">
        <v>123</v>
      </c>
    </row>
    <row r="22" spans="1:17" s="13" customFormat="1" x14ac:dyDescent="0.25">
      <c r="A22" s="19">
        <v>15</v>
      </c>
      <c r="B22" s="19" t="s">
        <v>1398</v>
      </c>
      <c r="C22" s="19" t="s">
        <v>1399</v>
      </c>
      <c r="D22" s="19" t="s">
        <v>1400</v>
      </c>
      <c r="E22" s="19" t="s">
        <v>111</v>
      </c>
      <c r="F22" s="19" t="s">
        <v>133</v>
      </c>
      <c r="G22" s="19" t="s">
        <v>1401</v>
      </c>
      <c r="H22" s="19" t="s">
        <v>1402</v>
      </c>
      <c r="I22" s="20">
        <v>32386</v>
      </c>
      <c r="J22" s="37">
        <v>1988</v>
      </c>
      <c r="K22" s="21">
        <v>61168.5</v>
      </c>
      <c r="L22" s="21">
        <v>16838.560000000001</v>
      </c>
      <c r="M22" s="19" t="s">
        <v>1328</v>
      </c>
      <c r="N22" s="22" t="s">
        <v>49</v>
      </c>
      <c r="O22" s="38">
        <v>299</v>
      </c>
      <c r="P22" s="39" t="s">
        <v>1387</v>
      </c>
      <c r="Q22" s="34" t="s">
        <v>135</v>
      </c>
    </row>
    <row r="23" spans="1:17" s="13" customFormat="1" x14ac:dyDescent="0.25">
      <c r="A23" s="19">
        <v>16</v>
      </c>
      <c r="B23" s="19" t="s">
        <v>1403</v>
      </c>
      <c r="C23" s="19" t="s">
        <v>1404</v>
      </c>
      <c r="D23" s="19" t="s">
        <v>1405</v>
      </c>
      <c r="E23" s="19" t="s">
        <v>261</v>
      </c>
      <c r="F23" s="19" t="s">
        <v>287</v>
      </c>
      <c r="G23" s="19" t="s">
        <v>1406</v>
      </c>
      <c r="H23" s="19" t="s">
        <v>1407</v>
      </c>
      <c r="I23" s="20">
        <v>41178</v>
      </c>
      <c r="J23" s="22"/>
      <c r="K23" s="21">
        <v>21664.97</v>
      </c>
      <c r="L23" s="21">
        <v>0</v>
      </c>
      <c r="M23" s="19" t="s">
        <v>1328</v>
      </c>
      <c r="N23" s="22" t="s">
        <v>49</v>
      </c>
      <c r="O23" s="38">
        <v>0</v>
      </c>
      <c r="P23" s="39" t="s">
        <v>1408</v>
      </c>
      <c r="Q23" s="34" t="s">
        <v>289</v>
      </c>
    </row>
    <row r="24" spans="1:17" s="13" customFormat="1" x14ac:dyDescent="0.25">
      <c r="A24" s="19">
        <v>17</v>
      </c>
      <c r="B24" s="19" t="s">
        <v>1409</v>
      </c>
      <c r="C24" s="19" t="s">
        <v>1410</v>
      </c>
      <c r="D24" s="19" t="s">
        <v>266</v>
      </c>
      <c r="E24" s="19" t="s">
        <v>261</v>
      </c>
      <c r="F24" s="19" t="s">
        <v>267</v>
      </c>
      <c r="G24" s="19" t="s">
        <v>1411</v>
      </c>
      <c r="H24" s="19" t="s">
        <v>1412</v>
      </c>
      <c r="I24" s="20">
        <v>28856</v>
      </c>
      <c r="J24" s="37">
        <v>1983</v>
      </c>
      <c r="K24" s="21">
        <v>59534.02</v>
      </c>
      <c r="L24" s="21">
        <v>7482.83</v>
      </c>
      <c r="M24" s="19" t="s">
        <v>1328</v>
      </c>
      <c r="N24" s="22" t="s">
        <v>49</v>
      </c>
      <c r="O24" s="38">
        <v>26</v>
      </c>
      <c r="P24" s="39" t="s">
        <v>1360</v>
      </c>
      <c r="Q24" s="34" t="s">
        <v>270</v>
      </c>
    </row>
    <row r="25" spans="1:17" s="13" customFormat="1" x14ac:dyDescent="0.25">
      <c r="A25" s="19">
        <v>18</v>
      </c>
      <c r="B25" s="19" t="s">
        <v>1413</v>
      </c>
      <c r="C25" s="19" t="s">
        <v>1414</v>
      </c>
      <c r="D25" s="19" t="s">
        <v>1415</v>
      </c>
      <c r="E25" s="19" t="s">
        <v>261</v>
      </c>
      <c r="F25" s="19" t="s">
        <v>161</v>
      </c>
      <c r="G25" s="19" t="s">
        <v>1416</v>
      </c>
      <c r="H25" s="19" t="s">
        <v>1417</v>
      </c>
      <c r="I25" s="20">
        <v>27760</v>
      </c>
      <c r="J25" s="37">
        <v>1976</v>
      </c>
      <c r="K25" s="21">
        <v>23287.23</v>
      </c>
      <c r="L25" s="21">
        <v>0</v>
      </c>
      <c r="M25" s="19" t="s">
        <v>1328</v>
      </c>
      <c r="N25" s="22" t="s">
        <v>49</v>
      </c>
      <c r="O25" s="38">
        <v>0</v>
      </c>
      <c r="P25" s="39" t="s">
        <v>1360</v>
      </c>
      <c r="Q25" s="34" t="s">
        <v>163</v>
      </c>
    </row>
    <row r="26" spans="1:17" s="13" customFormat="1" x14ac:dyDescent="0.25">
      <c r="A26" s="19">
        <v>19</v>
      </c>
      <c r="B26" s="19" t="s">
        <v>1418</v>
      </c>
      <c r="C26" s="19" t="s">
        <v>1419</v>
      </c>
      <c r="D26" s="19" t="s">
        <v>279</v>
      </c>
      <c r="E26" s="19" t="s">
        <v>261</v>
      </c>
      <c r="F26" s="19" t="s">
        <v>280</v>
      </c>
      <c r="G26" s="19" t="s">
        <v>1420</v>
      </c>
      <c r="H26" s="19" t="s">
        <v>1421</v>
      </c>
      <c r="I26" s="20">
        <v>18264</v>
      </c>
      <c r="J26" s="22"/>
      <c r="K26" s="21">
        <v>66691.97</v>
      </c>
      <c r="L26" s="21">
        <v>37079.18</v>
      </c>
      <c r="M26" s="19" t="s">
        <v>1328</v>
      </c>
      <c r="N26" s="22" t="s">
        <v>49</v>
      </c>
      <c r="O26" s="38">
        <v>179</v>
      </c>
      <c r="P26" s="39" t="s">
        <v>1387</v>
      </c>
      <c r="Q26" s="34" t="s">
        <v>284</v>
      </c>
    </row>
    <row r="27" spans="1:17" s="13" customFormat="1" x14ac:dyDescent="0.25">
      <c r="A27" s="19">
        <v>20</v>
      </c>
      <c r="B27" s="19" t="s">
        <v>1422</v>
      </c>
      <c r="C27" s="19" t="s">
        <v>1423</v>
      </c>
      <c r="D27" s="19" t="s">
        <v>1424</v>
      </c>
      <c r="E27" s="19" t="s">
        <v>293</v>
      </c>
      <c r="F27" s="19" t="s">
        <v>331</v>
      </c>
      <c r="G27" s="19" t="s">
        <v>1425</v>
      </c>
      <c r="H27" s="19" t="s">
        <v>1426</v>
      </c>
      <c r="I27" s="20">
        <v>3653</v>
      </c>
      <c r="J27" s="37">
        <v>1909</v>
      </c>
      <c r="K27" s="21">
        <v>3479.99</v>
      </c>
      <c r="L27" s="21">
        <v>0</v>
      </c>
      <c r="M27" s="19" t="s">
        <v>1338</v>
      </c>
      <c r="N27" s="22" t="s">
        <v>49</v>
      </c>
      <c r="O27" s="38">
        <v>0</v>
      </c>
      <c r="P27" s="39" t="s">
        <v>1366</v>
      </c>
      <c r="Q27" s="34" t="s">
        <v>333</v>
      </c>
    </row>
    <row r="28" spans="1:17" s="13" customFormat="1" x14ac:dyDescent="0.25">
      <c r="A28" s="19">
        <v>21</v>
      </c>
      <c r="B28" s="19" t="s">
        <v>1427</v>
      </c>
      <c r="C28" s="19" t="s">
        <v>1428</v>
      </c>
      <c r="D28" s="19" t="s">
        <v>1429</v>
      </c>
      <c r="E28" s="19" t="s">
        <v>293</v>
      </c>
      <c r="F28" s="19" t="s">
        <v>331</v>
      </c>
      <c r="G28" s="19" t="s">
        <v>1430</v>
      </c>
      <c r="H28" s="19" t="s">
        <v>1431</v>
      </c>
      <c r="I28" s="22"/>
      <c r="J28" s="22"/>
      <c r="K28" s="21">
        <v>61250.63</v>
      </c>
      <c r="L28" s="21">
        <v>29781.9</v>
      </c>
      <c r="M28" s="19" t="s">
        <v>1328</v>
      </c>
      <c r="N28" s="22" t="s">
        <v>49</v>
      </c>
      <c r="O28" s="38">
        <v>200</v>
      </c>
      <c r="P28" s="39" t="s">
        <v>1387</v>
      </c>
      <c r="Q28" s="34" t="s">
        <v>333</v>
      </c>
    </row>
    <row r="29" spans="1:17" s="13" customFormat="1" x14ac:dyDescent="0.25">
      <c r="A29" s="19">
        <v>22</v>
      </c>
      <c r="B29" s="19" t="s">
        <v>1432</v>
      </c>
      <c r="C29" s="19" t="s">
        <v>1433</v>
      </c>
      <c r="D29" s="19" t="s">
        <v>1434</v>
      </c>
      <c r="E29" s="19" t="s">
        <v>293</v>
      </c>
      <c r="F29" s="19" t="s">
        <v>331</v>
      </c>
      <c r="G29" s="19" t="s">
        <v>1435</v>
      </c>
      <c r="H29" s="19" t="s">
        <v>1436</v>
      </c>
      <c r="I29" s="22"/>
      <c r="J29" s="22"/>
      <c r="K29" s="21">
        <v>12186.93</v>
      </c>
      <c r="L29" s="21">
        <v>6404.32</v>
      </c>
      <c r="M29" s="19" t="s">
        <v>1328</v>
      </c>
      <c r="N29" s="22" t="s">
        <v>49</v>
      </c>
      <c r="O29" s="38">
        <v>211</v>
      </c>
      <c r="P29" s="39" t="s">
        <v>1387</v>
      </c>
      <c r="Q29" s="34" t="s">
        <v>333</v>
      </c>
    </row>
    <row r="30" spans="1:17" s="13" customFormat="1" x14ac:dyDescent="0.25">
      <c r="A30" s="19">
        <v>23</v>
      </c>
      <c r="B30" s="19" t="s">
        <v>1437</v>
      </c>
      <c r="C30" s="19" t="s">
        <v>1438</v>
      </c>
      <c r="D30" s="19" t="s">
        <v>1439</v>
      </c>
      <c r="E30" s="19" t="s">
        <v>293</v>
      </c>
      <c r="F30" s="19" t="s">
        <v>325</v>
      </c>
      <c r="G30" s="19" t="s">
        <v>1440</v>
      </c>
      <c r="H30" s="19" t="s">
        <v>1441</v>
      </c>
      <c r="I30" s="20">
        <v>25569</v>
      </c>
      <c r="J30" s="37">
        <v>1970</v>
      </c>
      <c r="K30" s="21">
        <v>2329.58</v>
      </c>
      <c r="L30" s="21">
        <v>0</v>
      </c>
      <c r="M30" s="19" t="s">
        <v>1328</v>
      </c>
      <c r="N30" s="22" t="s">
        <v>49</v>
      </c>
      <c r="O30" s="38">
        <v>0</v>
      </c>
      <c r="P30" s="39" t="s">
        <v>1387</v>
      </c>
      <c r="Q30" s="34" t="s">
        <v>328</v>
      </c>
    </row>
    <row r="31" spans="1:17" s="13" customFormat="1" x14ac:dyDescent="0.25">
      <c r="A31" s="19">
        <v>24</v>
      </c>
      <c r="B31" s="19" t="s">
        <v>1442</v>
      </c>
      <c r="C31" s="19" t="s">
        <v>1443</v>
      </c>
      <c r="D31" s="19" t="s">
        <v>1444</v>
      </c>
      <c r="E31" s="19" t="s">
        <v>293</v>
      </c>
      <c r="F31" s="19" t="s">
        <v>307</v>
      </c>
      <c r="G31" s="19" t="s">
        <v>1445</v>
      </c>
      <c r="H31" s="19" t="s">
        <v>1446</v>
      </c>
      <c r="I31" s="20">
        <v>27030</v>
      </c>
      <c r="J31" s="37">
        <v>1974</v>
      </c>
      <c r="K31" s="21">
        <v>10555.01</v>
      </c>
      <c r="L31" s="21">
        <v>0</v>
      </c>
      <c r="M31" s="19" t="s">
        <v>1328</v>
      </c>
      <c r="N31" s="22" t="s">
        <v>1447</v>
      </c>
      <c r="O31" s="38">
        <v>0</v>
      </c>
      <c r="P31" s="39" t="s">
        <v>1387</v>
      </c>
      <c r="Q31" s="34" t="s">
        <v>309</v>
      </c>
    </row>
    <row r="32" spans="1:17" s="13" customFormat="1" x14ac:dyDescent="0.25">
      <c r="A32" s="19">
        <v>25</v>
      </c>
      <c r="B32" s="19" t="s">
        <v>1448</v>
      </c>
      <c r="C32" s="19" t="s">
        <v>1449</v>
      </c>
      <c r="D32" s="19" t="s">
        <v>1450</v>
      </c>
      <c r="E32" s="19" t="s">
        <v>293</v>
      </c>
      <c r="F32" s="19" t="s">
        <v>302</v>
      </c>
      <c r="G32" s="19" t="s">
        <v>1451</v>
      </c>
      <c r="H32" s="19" t="s">
        <v>1452</v>
      </c>
      <c r="I32" s="20">
        <v>30317</v>
      </c>
      <c r="J32" s="37">
        <v>1983</v>
      </c>
      <c r="K32" s="21">
        <v>3535.72</v>
      </c>
      <c r="L32" s="21">
        <v>594.97</v>
      </c>
      <c r="M32" s="19" t="s">
        <v>1328</v>
      </c>
      <c r="N32" s="22" t="s">
        <v>1447</v>
      </c>
      <c r="O32" s="38">
        <v>35</v>
      </c>
      <c r="P32" s="39" t="s">
        <v>1387</v>
      </c>
      <c r="Q32" s="34" t="s">
        <v>305</v>
      </c>
    </row>
    <row r="33" spans="1:17" s="13" customFormat="1" x14ac:dyDescent="0.25">
      <c r="A33" s="19">
        <v>26</v>
      </c>
      <c r="B33" s="19" t="s">
        <v>1453</v>
      </c>
      <c r="C33" s="19" t="s">
        <v>1454</v>
      </c>
      <c r="D33" s="19" t="s">
        <v>1455</v>
      </c>
      <c r="E33" s="19" t="s">
        <v>293</v>
      </c>
      <c r="F33" s="19" t="s">
        <v>294</v>
      </c>
      <c r="G33" s="19" t="s">
        <v>1456</v>
      </c>
      <c r="H33" s="19"/>
      <c r="I33" s="20">
        <v>38517</v>
      </c>
      <c r="J33" s="22"/>
      <c r="K33" s="21">
        <v>8297.4</v>
      </c>
      <c r="L33" s="21">
        <v>0</v>
      </c>
      <c r="M33" s="19" t="s">
        <v>1328</v>
      </c>
      <c r="N33" s="22" t="s">
        <v>49</v>
      </c>
      <c r="O33" s="38">
        <v>0</v>
      </c>
      <c r="P33" s="39" t="s">
        <v>1387</v>
      </c>
      <c r="Q33" s="34" t="s">
        <v>298</v>
      </c>
    </row>
    <row r="34" spans="1:17" s="13" customFormat="1" x14ac:dyDescent="0.25">
      <c r="A34" s="19">
        <v>27</v>
      </c>
      <c r="B34" s="19" t="s">
        <v>1457</v>
      </c>
      <c r="C34" s="19" t="s">
        <v>1458</v>
      </c>
      <c r="D34" s="19" t="s">
        <v>1459</v>
      </c>
      <c r="E34" s="19" t="s">
        <v>293</v>
      </c>
      <c r="F34" s="19" t="s">
        <v>319</v>
      </c>
      <c r="G34" s="19" t="s">
        <v>1460</v>
      </c>
      <c r="H34" s="19" t="s">
        <v>1461</v>
      </c>
      <c r="I34" s="20">
        <v>39899</v>
      </c>
      <c r="J34" s="37">
        <v>1997</v>
      </c>
      <c r="K34" s="21">
        <v>78013.88</v>
      </c>
      <c r="L34" s="21">
        <v>45896.5</v>
      </c>
      <c r="M34" s="19" t="s">
        <v>1328</v>
      </c>
      <c r="N34" s="22" t="s">
        <v>49</v>
      </c>
      <c r="O34" s="38">
        <v>121</v>
      </c>
      <c r="P34" s="39" t="s">
        <v>1462</v>
      </c>
      <c r="Q34" s="34" t="s">
        <v>322</v>
      </c>
    </row>
    <row r="35" spans="1:17" s="13" customFormat="1" x14ac:dyDescent="0.25">
      <c r="A35" s="19">
        <v>28</v>
      </c>
      <c r="B35" s="19" t="s">
        <v>1463</v>
      </c>
      <c r="C35" s="19" t="s">
        <v>1464</v>
      </c>
      <c r="D35" s="19" t="s">
        <v>1465</v>
      </c>
      <c r="E35" s="19" t="s">
        <v>349</v>
      </c>
      <c r="F35" s="19" t="s">
        <v>350</v>
      </c>
      <c r="G35" s="19" t="s">
        <v>1466</v>
      </c>
      <c r="H35" s="19" t="s">
        <v>1467</v>
      </c>
      <c r="I35" s="20">
        <v>30316</v>
      </c>
      <c r="J35" s="37">
        <v>1982</v>
      </c>
      <c r="K35" s="21">
        <v>7589.51</v>
      </c>
      <c r="L35" s="21">
        <v>0</v>
      </c>
      <c r="M35" s="19" t="s">
        <v>1328</v>
      </c>
      <c r="N35" s="22" t="s">
        <v>49</v>
      </c>
      <c r="O35" s="38">
        <v>0</v>
      </c>
      <c r="P35" s="39" t="s">
        <v>1360</v>
      </c>
      <c r="Q35" s="34" t="s">
        <v>353</v>
      </c>
    </row>
    <row r="36" spans="1:17" s="13" customFormat="1" x14ac:dyDescent="0.25">
      <c r="A36" s="19">
        <v>29</v>
      </c>
      <c r="B36" s="19" t="s">
        <v>1468</v>
      </c>
      <c r="C36" s="19" t="s">
        <v>1469</v>
      </c>
      <c r="D36" s="19" t="s">
        <v>1470</v>
      </c>
      <c r="E36" s="19" t="s">
        <v>382</v>
      </c>
      <c r="F36" s="19"/>
      <c r="G36" s="19" t="s">
        <v>1471</v>
      </c>
      <c r="H36" s="19"/>
      <c r="I36" s="20">
        <v>40560</v>
      </c>
      <c r="J36" s="37">
        <v>1996</v>
      </c>
      <c r="K36" s="21">
        <v>17582.39</v>
      </c>
      <c r="L36" s="21">
        <v>3244.35</v>
      </c>
      <c r="M36" s="19" t="s">
        <v>1338</v>
      </c>
      <c r="N36" s="22" t="s">
        <v>49</v>
      </c>
      <c r="O36" s="38">
        <v>39</v>
      </c>
      <c r="P36" s="39"/>
      <c r="Q36" s="34" t="s">
        <v>426</v>
      </c>
    </row>
    <row r="37" spans="1:17" s="13" customFormat="1" x14ac:dyDescent="0.25">
      <c r="A37" s="19">
        <v>30</v>
      </c>
      <c r="B37" s="19" t="s">
        <v>1472</v>
      </c>
      <c r="C37" s="19" t="s">
        <v>1473</v>
      </c>
      <c r="D37" s="19" t="s">
        <v>1474</v>
      </c>
      <c r="E37" s="19" t="s">
        <v>382</v>
      </c>
      <c r="F37" s="19" t="s">
        <v>225</v>
      </c>
      <c r="G37" s="19" t="s">
        <v>1475</v>
      </c>
      <c r="H37" s="19"/>
      <c r="I37" s="20">
        <v>41561</v>
      </c>
      <c r="J37" s="22"/>
      <c r="K37" s="21">
        <v>3510.09</v>
      </c>
      <c r="L37" s="21">
        <v>1829.68</v>
      </c>
      <c r="M37" s="19" t="s">
        <v>1328</v>
      </c>
      <c r="N37" s="22" t="s">
        <v>49</v>
      </c>
      <c r="O37" s="38">
        <v>204</v>
      </c>
      <c r="P37" s="39"/>
      <c r="Q37" s="34" t="s">
        <v>228</v>
      </c>
    </row>
    <row r="38" spans="1:17" s="13" customFormat="1" x14ac:dyDescent="0.25">
      <c r="A38" s="19">
        <v>31</v>
      </c>
      <c r="B38" s="19" t="s">
        <v>1476</v>
      </c>
      <c r="C38" s="19" t="s">
        <v>1477</v>
      </c>
      <c r="D38" s="19" t="s">
        <v>1478</v>
      </c>
      <c r="E38" s="19" t="s">
        <v>382</v>
      </c>
      <c r="F38" s="19" t="s">
        <v>412</v>
      </c>
      <c r="G38" s="19" t="s">
        <v>1479</v>
      </c>
      <c r="H38" s="19"/>
      <c r="I38" s="20">
        <v>34699</v>
      </c>
      <c r="J38" s="37">
        <v>1994</v>
      </c>
      <c r="K38" s="21">
        <v>3269.37</v>
      </c>
      <c r="L38" s="21">
        <v>1209.95</v>
      </c>
      <c r="M38" s="19" t="s">
        <v>1328</v>
      </c>
      <c r="N38" s="22" t="s">
        <v>49</v>
      </c>
      <c r="O38" s="38">
        <v>119</v>
      </c>
      <c r="P38" s="39" t="s">
        <v>1387</v>
      </c>
      <c r="Q38" s="34" t="s">
        <v>414</v>
      </c>
    </row>
    <row r="39" spans="1:17" s="13" customFormat="1" x14ac:dyDescent="0.25">
      <c r="A39" s="19">
        <v>32</v>
      </c>
      <c r="B39" s="19" t="s">
        <v>1480</v>
      </c>
      <c r="C39" s="19" t="s">
        <v>1481</v>
      </c>
      <c r="D39" s="19" t="s">
        <v>1482</v>
      </c>
      <c r="E39" s="19" t="s">
        <v>382</v>
      </c>
      <c r="F39" s="19" t="s">
        <v>1483</v>
      </c>
      <c r="G39" s="19" t="s">
        <v>1484</v>
      </c>
      <c r="H39" s="19" t="s">
        <v>1485</v>
      </c>
      <c r="I39" s="20">
        <v>9863</v>
      </c>
      <c r="J39" s="37">
        <v>1927</v>
      </c>
      <c r="K39" s="21">
        <v>83893.18</v>
      </c>
      <c r="L39" s="21">
        <v>63663.88</v>
      </c>
      <c r="M39" s="19" t="s">
        <v>1328</v>
      </c>
      <c r="N39" s="22" t="s">
        <v>1386</v>
      </c>
      <c r="O39" s="38">
        <v>158</v>
      </c>
      <c r="P39" s="39" t="s">
        <v>1360</v>
      </c>
      <c r="Q39" s="34" t="s">
        <v>239</v>
      </c>
    </row>
    <row r="40" spans="1:17" s="13" customFormat="1" x14ac:dyDescent="0.25">
      <c r="A40" s="19">
        <v>33</v>
      </c>
      <c r="B40" s="19" t="s">
        <v>1486</v>
      </c>
      <c r="C40" s="19" t="s">
        <v>1487</v>
      </c>
      <c r="D40" s="19" t="s">
        <v>1488</v>
      </c>
      <c r="E40" s="19" t="s">
        <v>382</v>
      </c>
      <c r="F40" s="19" t="s">
        <v>383</v>
      </c>
      <c r="G40" s="19" t="s">
        <v>1489</v>
      </c>
      <c r="H40" s="19" t="s">
        <v>1490</v>
      </c>
      <c r="I40" s="20">
        <v>29952</v>
      </c>
      <c r="J40" s="37">
        <v>1982</v>
      </c>
      <c r="K40" s="21">
        <v>33991.040000000001</v>
      </c>
      <c r="L40" s="21">
        <v>24543.59</v>
      </c>
      <c r="M40" s="19" t="s">
        <v>1328</v>
      </c>
      <c r="N40" s="22" t="s">
        <v>49</v>
      </c>
      <c r="O40" s="38">
        <v>109</v>
      </c>
      <c r="P40" s="39" t="s">
        <v>1387</v>
      </c>
      <c r="Q40" s="34" t="s">
        <v>385</v>
      </c>
    </row>
    <row r="41" spans="1:17" s="13" customFormat="1" x14ac:dyDescent="0.25">
      <c r="A41" s="19">
        <v>34</v>
      </c>
      <c r="B41" s="19" t="s">
        <v>1491</v>
      </c>
      <c r="C41" s="19" t="s">
        <v>1492</v>
      </c>
      <c r="D41" s="19" t="s">
        <v>1493</v>
      </c>
      <c r="E41" s="19" t="s">
        <v>429</v>
      </c>
      <c r="F41" s="19" t="s">
        <v>536</v>
      </c>
      <c r="G41" s="19" t="s">
        <v>1494</v>
      </c>
      <c r="H41" s="19" t="s">
        <v>1495</v>
      </c>
      <c r="I41" s="20">
        <v>40422</v>
      </c>
      <c r="J41" s="37">
        <v>1989</v>
      </c>
      <c r="K41" s="21">
        <v>8611.52</v>
      </c>
      <c r="L41" s="21">
        <v>4864.18</v>
      </c>
      <c r="M41" s="19" t="s">
        <v>1328</v>
      </c>
      <c r="N41" s="22" t="s">
        <v>49</v>
      </c>
      <c r="O41" s="38">
        <v>116</v>
      </c>
      <c r="P41" s="39"/>
      <c r="Q41" s="34" t="s">
        <v>538</v>
      </c>
    </row>
    <row r="42" spans="1:17" s="13" customFormat="1" x14ac:dyDescent="0.25">
      <c r="A42" s="19">
        <v>35</v>
      </c>
      <c r="B42" s="19" t="s">
        <v>1496</v>
      </c>
      <c r="C42" s="19" t="s">
        <v>1497</v>
      </c>
      <c r="D42" s="19" t="s">
        <v>1498</v>
      </c>
      <c r="E42" s="19" t="s">
        <v>429</v>
      </c>
      <c r="F42" s="19" t="s">
        <v>496</v>
      </c>
      <c r="G42" s="19" t="s">
        <v>1499</v>
      </c>
      <c r="H42" s="19" t="s">
        <v>1500</v>
      </c>
      <c r="I42" s="20">
        <v>40422</v>
      </c>
      <c r="J42" s="37">
        <v>1975</v>
      </c>
      <c r="K42" s="21">
        <v>23519.49</v>
      </c>
      <c r="L42" s="21">
        <v>14787.56</v>
      </c>
      <c r="M42" s="19" t="s">
        <v>1338</v>
      </c>
      <c r="N42" s="22" t="s">
        <v>49</v>
      </c>
      <c r="O42" s="38">
        <v>129</v>
      </c>
      <c r="P42" s="39"/>
      <c r="Q42" s="34" t="s">
        <v>498</v>
      </c>
    </row>
    <row r="43" spans="1:17" s="13" customFormat="1" x14ac:dyDescent="0.25">
      <c r="A43" s="19">
        <v>36</v>
      </c>
      <c r="B43" s="19" t="s">
        <v>1501</v>
      </c>
      <c r="C43" s="19" t="s">
        <v>1502</v>
      </c>
      <c r="D43" s="19" t="s">
        <v>1503</v>
      </c>
      <c r="E43" s="19" t="s">
        <v>429</v>
      </c>
      <c r="F43" s="19" t="s">
        <v>478</v>
      </c>
      <c r="G43" s="19" t="s">
        <v>1504</v>
      </c>
      <c r="H43" s="19" t="s">
        <v>1505</v>
      </c>
      <c r="I43" s="20">
        <v>40422</v>
      </c>
      <c r="J43" s="37">
        <v>1981</v>
      </c>
      <c r="K43" s="21">
        <v>3195.58</v>
      </c>
      <c r="L43" s="21">
        <v>1914.74</v>
      </c>
      <c r="M43" s="19" t="s">
        <v>1338</v>
      </c>
      <c r="N43" s="22" t="s">
        <v>49</v>
      </c>
      <c r="O43" s="38">
        <v>124</v>
      </c>
      <c r="P43" s="39"/>
      <c r="Q43" s="34" t="s">
        <v>480</v>
      </c>
    </row>
    <row r="44" spans="1:17" s="13" customFormat="1" x14ac:dyDescent="0.25">
      <c r="A44" s="19">
        <v>37</v>
      </c>
      <c r="B44" s="19" t="s">
        <v>1506</v>
      </c>
      <c r="C44" s="19" t="s">
        <v>1507</v>
      </c>
      <c r="D44" s="19" t="s">
        <v>1508</v>
      </c>
      <c r="E44" s="19" t="s">
        <v>429</v>
      </c>
      <c r="F44" s="19" t="s">
        <v>496</v>
      </c>
      <c r="G44" s="19" t="s">
        <v>1509</v>
      </c>
      <c r="H44" s="19" t="s">
        <v>1510</v>
      </c>
      <c r="I44" s="20">
        <v>40422</v>
      </c>
      <c r="J44" s="37">
        <v>1999</v>
      </c>
      <c r="K44" s="21">
        <v>4786.2299999999996</v>
      </c>
      <c r="L44" s="21">
        <v>3889.24</v>
      </c>
      <c r="M44" s="19" t="s">
        <v>1328</v>
      </c>
      <c r="N44" s="22" t="s">
        <v>49</v>
      </c>
      <c r="O44" s="38">
        <v>334</v>
      </c>
      <c r="P44" s="39"/>
      <c r="Q44" s="34" t="s">
        <v>498</v>
      </c>
    </row>
    <row r="45" spans="1:17" s="13" customFormat="1" x14ac:dyDescent="0.25">
      <c r="A45" s="19">
        <v>38</v>
      </c>
      <c r="B45" s="19" t="s">
        <v>1511</v>
      </c>
      <c r="C45" s="19" t="s">
        <v>1512</v>
      </c>
      <c r="D45" s="19" t="s">
        <v>1513</v>
      </c>
      <c r="E45" s="19" t="s">
        <v>429</v>
      </c>
      <c r="F45" s="19" t="s">
        <v>490</v>
      </c>
      <c r="G45" s="19" t="s">
        <v>1514</v>
      </c>
      <c r="H45" s="19" t="s">
        <v>1515</v>
      </c>
      <c r="I45" s="20">
        <v>40422</v>
      </c>
      <c r="J45" s="37">
        <v>1974</v>
      </c>
      <c r="K45" s="21">
        <v>2236.91</v>
      </c>
      <c r="L45" s="21">
        <v>1347.12</v>
      </c>
      <c r="M45" s="19" t="s">
        <v>1328</v>
      </c>
      <c r="N45" s="22" t="s">
        <v>49</v>
      </c>
      <c r="O45" s="38">
        <v>124</v>
      </c>
      <c r="P45" s="39"/>
      <c r="Q45" s="34" t="s">
        <v>492</v>
      </c>
    </row>
    <row r="46" spans="1:17" s="13" customFormat="1" x14ac:dyDescent="0.25">
      <c r="A46" s="19">
        <v>39</v>
      </c>
      <c r="B46" s="19" t="s">
        <v>1516</v>
      </c>
      <c r="C46" s="19" t="s">
        <v>1517</v>
      </c>
      <c r="D46" s="19" t="s">
        <v>1518</v>
      </c>
      <c r="E46" s="19" t="s">
        <v>429</v>
      </c>
      <c r="F46" s="19" t="s">
        <v>502</v>
      </c>
      <c r="G46" s="19" t="s">
        <v>1519</v>
      </c>
      <c r="H46" s="19" t="s">
        <v>1520</v>
      </c>
      <c r="I46" s="20">
        <v>40422</v>
      </c>
      <c r="J46" s="37">
        <v>1974</v>
      </c>
      <c r="K46" s="21">
        <v>8244.6</v>
      </c>
      <c r="L46" s="21">
        <v>4982.6000000000004</v>
      </c>
      <c r="M46" s="19" t="s">
        <v>1328</v>
      </c>
      <c r="N46" s="22" t="s">
        <v>49</v>
      </c>
      <c r="O46" s="38">
        <v>124</v>
      </c>
      <c r="P46" s="39"/>
      <c r="Q46" s="34" t="s">
        <v>504</v>
      </c>
    </row>
    <row r="47" spans="1:17" s="13" customFormat="1" x14ac:dyDescent="0.25">
      <c r="A47" s="19">
        <v>40</v>
      </c>
      <c r="B47" s="19" t="s">
        <v>1521</v>
      </c>
      <c r="C47" s="19" t="s">
        <v>1522</v>
      </c>
      <c r="D47" s="19" t="s">
        <v>1523</v>
      </c>
      <c r="E47" s="19" t="s">
        <v>429</v>
      </c>
      <c r="F47" s="19" t="s">
        <v>496</v>
      </c>
      <c r="G47" s="19" t="s">
        <v>1524</v>
      </c>
      <c r="H47" s="19" t="s">
        <v>1525</v>
      </c>
      <c r="I47" s="20">
        <v>40422</v>
      </c>
      <c r="J47" s="37">
        <v>1999</v>
      </c>
      <c r="K47" s="21">
        <v>3195.58</v>
      </c>
      <c r="L47" s="21">
        <v>1913.74</v>
      </c>
      <c r="M47" s="19" t="s">
        <v>1328</v>
      </c>
      <c r="N47" s="22" t="s">
        <v>49</v>
      </c>
      <c r="O47" s="38">
        <v>124</v>
      </c>
      <c r="P47" s="39"/>
      <c r="Q47" s="34" t="s">
        <v>498</v>
      </c>
    </row>
    <row r="48" spans="1:17" s="13" customFormat="1" x14ac:dyDescent="0.25">
      <c r="A48" s="19">
        <v>41</v>
      </c>
      <c r="B48" s="19" t="s">
        <v>1526</v>
      </c>
      <c r="C48" s="19" t="s">
        <v>1527</v>
      </c>
      <c r="D48" s="19" t="s">
        <v>1528</v>
      </c>
      <c r="E48" s="19" t="s">
        <v>429</v>
      </c>
      <c r="F48" s="19" t="s">
        <v>536</v>
      </c>
      <c r="G48" s="19" t="s">
        <v>1529</v>
      </c>
      <c r="H48" s="19" t="s">
        <v>1530</v>
      </c>
      <c r="I48" s="20">
        <v>40422</v>
      </c>
      <c r="J48" s="37">
        <v>1974</v>
      </c>
      <c r="K48" s="21">
        <v>3195.58</v>
      </c>
      <c r="L48" s="21">
        <v>1913.74</v>
      </c>
      <c r="M48" s="19" t="s">
        <v>1328</v>
      </c>
      <c r="N48" s="22" t="s">
        <v>49</v>
      </c>
      <c r="O48" s="38">
        <v>124</v>
      </c>
      <c r="P48" s="39"/>
      <c r="Q48" s="34" t="s">
        <v>538</v>
      </c>
    </row>
    <row r="49" spans="1:17" s="13" customFormat="1" x14ac:dyDescent="0.25">
      <c r="A49" s="19">
        <v>42</v>
      </c>
      <c r="B49" s="19" t="s">
        <v>1531</v>
      </c>
      <c r="C49" s="19" t="s">
        <v>1532</v>
      </c>
      <c r="D49" s="19" t="s">
        <v>1533</v>
      </c>
      <c r="E49" s="19" t="s">
        <v>429</v>
      </c>
      <c r="F49" s="19" t="s">
        <v>470</v>
      </c>
      <c r="G49" s="19" t="s">
        <v>1534</v>
      </c>
      <c r="H49" s="19" t="s">
        <v>1535</v>
      </c>
      <c r="I49" s="20">
        <v>40422</v>
      </c>
      <c r="J49" s="37">
        <v>1984</v>
      </c>
      <c r="K49" s="21">
        <v>79889.56</v>
      </c>
      <c r="L49" s="21">
        <v>27826.35</v>
      </c>
      <c r="M49" s="19" t="s">
        <v>1338</v>
      </c>
      <c r="N49" s="22" t="s">
        <v>49</v>
      </c>
      <c r="O49" s="38">
        <v>72</v>
      </c>
      <c r="P49" s="39"/>
      <c r="Q49" s="34" t="s">
        <v>474</v>
      </c>
    </row>
    <row r="50" spans="1:17" s="13" customFormat="1" x14ac:dyDescent="0.25">
      <c r="A50" s="19">
        <v>43</v>
      </c>
      <c r="B50" s="19" t="s">
        <v>1536</v>
      </c>
      <c r="C50" s="19" t="s">
        <v>1537</v>
      </c>
      <c r="D50" s="19" t="s">
        <v>1538</v>
      </c>
      <c r="E50" s="19" t="s">
        <v>429</v>
      </c>
      <c r="F50" s="19" t="s">
        <v>470</v>
      </c>
      <c r="G50" s="19" t="s">
        <v>1539</v>
      </c>
      <c r="H50" s="19" t="s">
        <v>1540</v>
      </c>
      <c r="I50" s="20">
        <v>40422</v>
      </c>
      <c r="J50" s="37">
        <v>1991</v>
      </c>
      <c r="K50" s="21">
        <v>7167.05</v>
      </c>
      <c r="L50" s="21">
        <v>3871.25</v>
      </c>
      <c r="M50" s="19" t="s">
        <v>1328</v>
      </c>
      <c r="N50" s="22" t="s">
        <v>49</v>
      </c>
      <c r="O50" s="38">
        <v>111</v>
      </c>
      <c r="P50" s="39"/>
      <c r="Q50" s="34" t="s">
        <v>474</v>
      </c>
    </row>
    <row r="51" spans="1:17" s="13" customFormat="1" x14ac:dyDescent="0.25">
      <c r="A51" s="19">
        <v>44</v>
      </c>
      <c r="B51" s="19" t="s">
        <v>1541</v>
      </c>
      <c r="C51" s="19" t="s">
        <v>1542</v>
      </c>
      <c r="D51" s="19" t="s">
        <v>1543</v>
      </c>
      <c r="E51" s="19" t="s">
        <v>429</v>
      </c>
      <c r="F51" s="19" t="s">
        <v>470</v>
      </c>
      <c r="G51" s="19" t="s">
        <v>1544</v>
      </c>
      <c r="H51" s="19" t="s">
        <v>1545</v>
      </c>
      <c r="I51" s="20">
        <v>40422</v>
      </c>
      <c r="J51" s="37">
        <v>1991</v>
      </c>
      <c r="K51" s="21">
        <v>3195.58</v>
      </c>
      <c r="L51" s="21">
        <v>1913.74</v>
      </c>
      <c r="M51" s="19" t="s">
        <v>1328</v>
      </c>
      <c r="N51" s="22" t="s">
        <v>49</v>
      </c>
      <c r="O51" s="38">
        <v>124</v>
      </c>
      <c r="P51" s="39"/>
      <c r="Q51" s="34" t="s">
        <v>474</v>
      </c>
    </row>
    <row r="52" spans="1:17" s="13" customFormat="1" x14ac:dyDescent="0.25">
      <c r="A52" s="19">
        <v>45</v>
      </c>
      <c r="B52" s="19" t="s">
        <v>1546</v>
      </c>
      <c r="C52" s="19" t="s">
        <v>1547</v>
      </c>
      <c r="D52" s="19" t="s">
        <v>1548</v>
      </c>
      <c r="E52" s="19" t="s">
        <v>429</v>
      </c>
      <c r="F52" s="19" t="s">
        <v>484</v>
      </c>
      <c r="G52" s="19" t="s">
        <v>1549</v>
      </c>
      <c r="H52" s="19" t="s">
        <v>1550</v>
      </c>
      <c r="I52" s="20">
        <v>40422</v>
      </c>
      <c r="J52" s="37">
        <v>1997</v>
      </c>
      <c r="K52" s="21">
        <v>73422.73</v>
      </c>
      <c r="L52" s="21">
        <v>23726.57</v>
      </c>
      <c r="M52" s="19" t="s">
        <v>1338</v>
      </c>
      <c r="N52" s="22" t="s">
        <v>49</v>
      </c>
      <c r="O52" s="38">
        <v>67</v>
      </c>
      <c r="P52" s="39"/>
      <c r="Q52" s="34" t="s">
        <v>486</v>
      </c>
    </row>
    <row r="53" spans="1:17" s="13" customFormat="1" x14ac:dyDescent="0.25">
      <c r="A53" s="19">
        <v>46</v>
      </c>
      <c r="B53" s="19" t="s">
        <v>1551</v>
      </c>
      <c r="C53" s="19" t="s">
        <v>1552</v>
      </c>
      <c r="D53" s="19" t="s">
        <v>1553</v>
      </c>
      <c r="E53" s="19" t="s">
        <v>429</v>
      </c>
      <c r="F53" s="19" t="s">
        <v>484</v>
      </c>
      <c r="G53" s="19" t="s">
        <v>1554</v>
      </c>
      <c r="H53" s="19" t="s">
        <v>1555</v>
      </c>
      <c r="I53" s="20">
        <v>40422</v>
      </c>
      <c r="J53" s="37">
        <v>1997</v>
      </c>
      <c r="K53" s="21">
        <v>4473.82</v>
      </c>
      <c r="L53" s="21">
        <v>2693.4</v>
      </c>
      <c r="M53" s="19" t="s">
        <v>1328</v>
      </c>
      <c r="N53" s="22" t="s">
        <v>49</v>
      </c>
      <c r="O53" s="38">
        <v>124</v>
      </c>
      <c r="P53" s="39"/>
      <c r="Q53" s="34" t="s">
        <v>486</v>
      </c>
    </row>
    <row r="54" spans="1:17" s="13" customFormat="1" x14ac:dyDescent="0.25">
      <c r="A54" s="19">
        <v>47</v>
      </c>
      <c r="B54" s="19" t="s">
        <v>1556</v>
      </c>
      <c r="C54" s="19"/>
      <c r="D54" s="19" t="s">
        <v>1557</v>
      </c>
      <c r="E54" s="19" t="s">
        <v>429</v>
      </c>
      <c r="F54" s="19" t="s">
        <v>496</v>
      </c>
      <c r="G54" s="19" t="s">
        <v>1558</v>
      </c>
      <c r="H54" s="19" t="s">
        <v>1559</v>
      </c>
      <c r="I54" s="20">
        <v>40535</v>
      </c>
      <c r="J54" s="37">
        <v>2006</v>
      </c>
      <c r="K54" s="21">
        <v>2165.9499999999998</v>
      </c>
      <c r="L54" s="21">
        <v>1333.94</v>
      </c>
      <c r="M54" s="19" t="s">
        <v>1328</v>
      </c>
      <c r="N54" s="22" t="s">
        <v>49</v>
      </c>
      <c r="O54" s="38">
        <v>128</v>
      </c>
      <c r="P54" s="39"/>
      <c r="Q54" s="34" t="s">
        <v>498</v>
      </c>
    </row>
    <row r="55" spans="1:17" s="13" customFormat="1" x14ac:dyDescent="0.25">
      <c r="A55" s="19">
        <v>48</v>
      </c>
      <c r="B55" s="19" t="s">
        <v>1560</v>
      </c>
      <c r="C55" s="19"/>
      <c r="D55" s="19" t="s">
        <v>1561</v>
      </c>
      <c r="E55" s="19" t="s">
        <v>429</v>
      </c>
      <c r="F55" s="19" t="s">
        <v>508</v>
      </c>
      <c r="G55" s="19" t="s">
        <v>1562</v>
      </c>
      <c r="H55" s="19" t="s">
        <v>1563</v>
      </c>
      <c r="I55" s="20">
        <v>40535</v>
      </c>
      <c r="J55" s="37">
        <v>2007</v>
      </c>
      <c r="K55" s="21">
        <v>7043.06</v>
      </c>
      <c r="L55" s="21">
        <v>4726.13</v>
      </c>
      <c r="M55" s="19" t="s">
        <v>1328</v>
      </c>
      <c r="N55" s="22" t="s">
        <v>49</v>
      </c>
      <c r="O55" s="38">
        <v>138</v>
      </c>
      <c r="P55" s="39"/>
      <c r="Q55" s="34" t="s">
        <v>510</v>
      </c>
    </row>
    <row r="56" spans="1:17" s="13" customFormat="1" x14ac:dyDescent="0.25">
      <c r="A56" s="19">
        <v>49</v>
      </c>
      <c r="B56" s="19" t="s">
        <v>1564</v>
      </c>
      <c r="C56" s="19" t="s">
        <v>1565</v>
      </c>
      <c r="D56" s="19" t="s">
        <v>1566</v>
      </c>
      <c r="E56" s="19" t="s">
        <v>429</v>
      </c>
      <c r="F56" s="19" t="s">
        <v>444</v>
      </c>
      <c r="G56" s="19" t="s">
        <v>1567</v>
      </c>
      <c r="H56" s="19" t="s">
        <v>1568</v>
      </c>
      <c r="I56" s="20">
        <v>38646</v>
      </c>
      <c r="J56" s="22"/>
      <c r="K56" s="21">
        <v>3181.46</v>
      </c>
      <c r="L56" s="21">
        <v>1441.7</v>
      </c>
      <c r="M56" s="19" t="s">
        <v>1328</v>
      </c>
      <c r="N56" s="22" t="s">
        <v>49</v>
      </c>
      <c r="O56" s="38">
        <v>94</v>
      </c>
      <c r="P56" s="39" t="s">
        <v>1360</v>
      </c>
      <c r="Q56" s="34" t="s">
        <v>447</v>
      </c>
    </row>
    <row r="57" spans="1:17" s="13" customFormat="1" x14ac:dyDescent="0.25">
      <c r="A57" s="19">
        <v>50</v>
      </c>
      <c r="B57" s="19" t="s">
        <v>1569</v>
      </c>
      <c r="C57" s="19" t="s">
        <v>1570</v>
      </c>
      <c r="D57" s="19" t="s">
        <v>1571</v>
      </c>
      <c r="E57" s="19" t="s">
        <v>429</v>
      </c>
      <c r="F57" s="19" t="s">
        <v>430</v>
      </c>
      <c r="G57" s="19" t="s">
        <v>1572</v>
      </c>
      <c r="H57" s="19" t="s">
        <v>1573</v>
      </c>
      <c r="I57" s="20">
        <v>32508</v>
      </c>
      <c r="J57" s="37">
        <v>1988</v>
      </c>
      <c r="K57" s="21">
        <v>2684.8</v>
      </c>
      <c r="L57" s="21">
        <v>0</v>
      </c>
      <c r="M57" s="19" t="s">
        <v>1328</v>
      </c>
      <c r="N57" s="22" t="s">
        <v>49</v>
      </c>
      <c r="O57" s="38">
        <v>0</v>
      </c>
      <c r="P57" s="39"/>
      <c r="Q57" s="34" t="s">
        <v>433</v>
      </c>
    </row>
    <row r="58" spans="1:17" s="13" customFormat="1" x14ac:dyDescent="0.25">
      <c r="A58" s="19">
        <v>51</v>
      </c>
      <c r="B58" s="19" t="s">
        <v>1574</v>
      </c>
      <c r="C58" s="19" t="s">
        <v>1575</v>
      </c>
      <c r="D58" s="19" t="s">
        <v>1576</v>
      </c>
      <c r="E58" s="19" t="s">
        <v>429</v>
      </c>
      <c r="F58" s="19" t="s">
        <v>451</v>
      </c>
      <c r="G58" s="19" t="s">
        <v>1577</v>
      </c>
      <c r="H58" s="19" t="s">
        <v>1578</v>
      </c>
      <c r="I58" s="20">
        <v>27759</v>
      </c>
      <c r="J58" s="37">
        <v>1975</v>
      </c>
      <c r="K58" s="21">
        <v>26182.61</v>
      </c>
      <c r="L58" s="21">
        <v>8103.85</v>
      </c>
      <c r="M58" s="19" t="s">
        <v>1328</v>
      </c>
      <c r="N58" s="22" t="s">
        <v>49</v>
      </c>
      <c r="O58" s="38">
        <v>64</v>
      </c>
      <c r="P58" s="39" t="s">
        <v>1360</v>
      </c>
      <c r="Q58" s="34" t="s">
        <v>453</v>
      </c>
    </row>
    <row r="59" spans="1:17" s="13" customFormat="1" x14ac:dyDescent="0.25">
      <c r="A59" s="19">
        <v>52</v>
      </c>
      <c r="B59" s="19" t="s">
        <v>1579</v>
      </c>
      <c r="C59" s="19"/>
      <c r="D59" s="19" t="s">
        <v>1580</v>
      </c>
      <c r="E59" s="19" t="s">
        <v>429</v>
      </c>
      <c r="F59" s="19" t="s">
        <v>519</v>
      </c>
      <c r="G59" s="19" t="s">
        <v>1581</v>
      </c>
      <c r="H59" s="19" t="s">
        <v>1582</v>
      </c>
      <c r="I59" s="20">
        <v>40535</v>
      </c>
      <c r="J59" s="37">
        <v>2009</v>
      </c>
      <c r="K59" s="21">
        <v>1917.35</v>
      </c>
      <c r="L59" s="21">
        <v>1406.24</v>
      </c>
      <c r="M59" s="19" t="s">
        <v>1328</v>
      </c>
      <c r="N59" s="22" t="s">
        <v>49</v>
      </c>
      <c r="O59" s="38">
        <v>149</v>
      </c>
      <c r="P59" s="39"/>
      <c r="Q59" s="34" t="s">
        <v>521</v>
      </c>
    </row>
    <row r="60" spans="1:17" s="13" customFormat="1" x14ac:dyDescent="0.25">
      <c r="A60" s="19">
        <v>53</v>
      </c>
      <c r="B60" s="19" t="s">
        <v>1583</v>
      </c>
      <c r="C60" s="19" t="s">
        <v>1584</v>
      </c>
      <c r="D60" s="19" t="s">
        <v>462</v>
      </c>
      <c r="E60" s="19" t="s">
        <v>429</v>
      </c>
      <c r="F60" s="19" t="s">
        <v>463</v>
      </c>
      <c r="G60" s="19" t="s">
        <v>1585</v>
      </c>
      <c r="H60" s="19" t="s">
        <v>1586</v>
      </c>
      <c r="I60" s="20">
        <v>37257</v>
      </c>
      <c r="J60" s="37">
        <v>2002</v>
      </c>
      <c r="K60" s="21">
        <v>36765.879999999997</v>
      </c>
      <c r="L60" s="21">
        <v>10913.29</v>
      </c>
      <c r="M60" s="19" t="s">
        <v>1328</v>
      </c>
      <c r="N60" s="22" t="s">
        <v>49</v>
      </c>
      <c r="O60" s="38">
        <v>49</v>
      </c>
      <c r="P60" s="39" t="s">
        <v>1360</v>
      </c>
      <c r="Q60" s="34" t="s">
        <v>466</v>
      </c>
    </row>
    <row r="61" spans="1:17" s="13" customFormat="1" x14ac:dyDescent="0.25">
      <c r="A61" s="19">
        <v>54</v>
      </c>
      <c r="B61" s="19" t="s">
        <v>1587</v>
      </c>
      <c r="C61" s="19" t="s">
        <v>1588</v>
      </c>
      <c r="D61" s="19" t="s">
        <v>1589</v>
      </c>
      <c r="E61" s="19" t="s">
        <v>429</v>
      </c>
      <c r="F61" s="19" t="s">
        <v>542</v>
      </c>
      <c r="G61" s="19" t="s">
        <v>1590</v>
      </c>
      <c r="H61" s="19" t="s">
        <v>1591</v>
      </c>
      <c r="I61" s="20">
        <v>41575</v>
      </c>
      <c r="J61" s="22"/>
      <c r="K61" s="21">
        <v>11440</v>
      </c>
      <c r="L61" s="21">
        <v>10405</v>
      </c>
      <c r="M61" s="19" t="s">
        <v>1328</v>
      </c>
      <c r="N61" s="22" t="s">
        <v>49</v>
      </c>
      <c r="O61" s="38">
        <v>373</v>
      </c>
      <c r="P61" s="39" t="s">
        <v>1592</v>
      </c>
      <c r="Q61" s="34" t="s">
        <v>545</v>
      </c>
    </row>
    <row r="62" spans="1:17" s="13" customFormat="1" x14ac:dyDescent="0.25">
      <c r="A62" s="19">
        <v>55</v>
      </c>
      <c r="B62" s="19" t="s">
        <v>1593</v>
      </c>
      <c r="C62" s="19" t="s">
        <v>1594</v>
      </c>
      <c r="D62" s="19" t="s">
        <v>1595</v>
      </c>
      <c r="E62" s="19" t="s">
        <v>548</v>
      </c>
      <c r="F62" s="19" t="s">
        <v>549</v>
      </c>
      <c r="G62" s="19" t="s">
        <v>1596</v>
      </c>
      <c r="H62" s="19" t="s">
        <v>1597</v>
      </c>
      <c r="I62" s="20">
        <v>40908</v>
      </c>
      <c r="J62" s="22"/>
      <c r="K62" s="21">
        <v>9458.9599999999991</v>
      </c>
      <c r="L62" s="21">
        <v>1069.3900000000001</v>
      </c>
      <c r="M62" s="19" t="s">
        <v>1328</v>
      </c>
      <c r="N62" s="22" t="s">
        <v>49</v>
      </c>
      <c r="O62" s="38">
        <v>24</v>
      </c>
      <c r="P62" s="39" t="s">
        <v>1408</v>
      </c>
      <c r="Q62" s="34" t="s">
        <v>551</v>
      </c>
    </row>
    <row r="63" spans="1:17" s="13" customFormat="1" x14ac:dyDescent="0.25">
      <c r="A63" s="19">
        <v>56</v>
      </c>
      <c r="B63" s="19" t="s">
        <v>1598</v>
      </c>
      <c r="C63" s="19" t="s">
        <v>1599</v>
      </c>
      <c r="D63" s="19" t="s">
        <v>1600</v>
      </c>
      <c r="E63" s="19" t="s">
        <v>587</v>
      </c>
      <c r="F63" s="19" t="s">
        <v>1601</v>
      </c>
      <c r="G63" s="19" t="s">
        <v>1602</v>
      </c>
      <c r="H63" s="19" t="s">
        <v>1603</v>
      </c>
      <c r="I63" s="20">
        <v>37610</v>
      </c>
      <c r="J63" s="37">
        <v>2002</v>
      </c>
      <c r="K63" s="21">
        <v>367565.48</v>
      </c>
      <c r="L63" s="21">
        <v>236072.61</v>
      </c>
      <c r="M63" s="19" t="s">
        <v>1338</v>
      </c>
      <c r="N63" s="22" t="s">
        <v>49</v>
      </c>
      <c r="O63" s="38">
        <v>257</v>
      </c>
      <c r="P63" s="39"/>
      <c r="Q63" s="34" t="s">
        <v>212</v>
      </c>
    </row>
    <row r="64" spans="1:17" s="13" customFormat="1" x14ac:dyDescent="0.25">
      <c r="A64" s="19">
        <v>57</v>
      </c>
      <c r="B64" s="19" t="s">
        <v>1604</v>
      </c>
      <c r="C64" s="19" t="s">
        <v>1605</v>
      </c>
      <c r="D64" s="19" t="s">
        <v>1606</v>
      </c>
      <c r="E64" s="19" t="s">
        <v>587</v>
      </c>
      <c r="F64" s="19" t="s">
        <v>619</v>
      </c>
      <c r="G64" s="19" t="s">
        <v>1607</v>
      </c>
      <c r="H64" s="19" t="s">
        <v>1608</v>
      </c>
      <c r="I64" s="20">
        <v>26664</v>
      </c>
      <c r="J64" s="37">
        <v>1972</v>
      </c>
      <c r="K64" s="21">
        <v>22771.17</v>
      </c>
      <c r="L64" s="21">
        <v>0</v>
      </c>
      <c r="M64" s="19" t="s">
        <v>1328</v>
      </c>
      <c r="N64" s="22" t="s">
        <v>49</v>
      </c>
      <c r="O64" s="38">
        <v>0</v>
      </c>
      <c r="P64" s="39" t="s">
        <v>1408</v>
      </c>
      <c r="Q64" s="34" t="s">
        <v>621</v>
      </c>
    </row>
    <row r="65" spans="1:17" s="13" customFormat="1" x14ac:dyDescent="0.25">
      <c r="A65" s="19">
        <v>58</v>
      </c>
      <c r="B65" s="19" t="s">
        <v>1609</v>
      </c>
      <c r="C65" s="19" t="s">
        <v>1610</v>
      </c>
      <c r="D65" s="19" t="s">
        <v>1611</v>
      </c>
      <c r="E65" s="19" t="s">
        <v>587</v>
      </c>
      <c r="F65" s="19" t="s">
        <v>588</v>
      </c>
      <c r="G65" s="19" t="s">
        <v>1612</v>
      </c>
      <c r="H65" s="19" t="s">
        <v>1613</v>
      </c>
      <c r="I65" s="20">
        <v>25934</v>
      </c>
      <c r="J65" s="37">
        <v>1971</v>
      </c>
      <c r="K65" s="21">
        <v>8945.7900000000009</v>
      </c>
      <c r="L65" s="21">
        <v>0</v>
      </c>
      <c r="M65" s="19" t="s">
        <v>1328</v>
      </c>
      <c r="N65" s="22" t="s">
        <v>49</v>
      </c>
      <c r="O65" s="38">
        <v>0</v>
      </c>
      <c r="P65" s="39" t="s">
        <v>1387</v>
      </c>
      <c r="Q65" s="34" t="s">
        <v>591</v>
      </c>
    </row>
    <row r="66" spans="1:17" s="13" customFormat="1" x14ac:dyDescent="0.25">
      <c r="A66" s="19">
        <v>59</v>
      </c>
      <c r="B66" s="19" t="s">
        <v>1614</v>
      </c>
      <c r="C66" s="19" t="s">
        <v>1615</v>
      </c>
      <c r="D66" s="19" t="s">
        <v>1616</v>
      </c>
      <c r="E66" s="19" t="s">
        <v>587</v>
      </c>
      <c r="F66" s="19" t="s">
        <v>636</v>
      </c>
      <c r="G66" s="19" t="s">
        <v>1617</v>
      </c>
      <c r="H66" s="19"/>
      <c r="I66" s="20">
        <v>36665</v>
      </c>
      <c r="J66" s="37">
        <v>2000</v>
      </c>
      <c r="K66" s="21">
        <v>44268.53</v>
      </c>
      <c r="L66" s="21">
        <v>0</v>
      </c>
      <c r="M66" s="19" t="s">
        <v>1328</v>
      </c>
      <c r="N66" s="22" t="s">
        <v>49</v>
      </c>
      <c r="O66" s="38">
        <v>0</v>
      </c>
      <c r="P66" s="39" t="s">
        <v>1360</v>
      </c>
      <c r="Q66" s="34" t="s">
        <v>638</v>
      </c>
    </row>
    <row r="67" spans="1:17" s="13" customFormat="1" x14ac:dyDescent="0.25">
      <c r="A67" s="19">
        <v>60</v>
      </c>
      <c r="B67" s="19" t="s">
        <v>1618</v>
      </c>
      <c r="C67" s="19" t="s">
        <v>1619</v>
      </c>
      <c r="D67" s="19" t="s">
        <v>1620</v>
      </c>
      <c r="E67" s="19" t="s">
        <v>587</v>
      </c>
      <c r="F67" s="19" t="s">
        <v>1621</v>
      </c>
      <c r="G67" s="19" t="s">
        <v>1622</v>
      </c>
      <c r="H67" s="19" t="s">
        <v>1623</v>
      </c>
      <c r="I67" s="20">
        <v>34990</v>
      </c>
      <c r="J67" s="37">
        <v>1995</v>
      </c>
      <c r="K67" s="21">
        <v>1269127.94</v>
      </c>
      <c r="L67" s="21">
        <v>659276</v>
      </c>
      <c r="M67" s="19" t="s">
        <v>1328</v>
      </c>
      <c r="N67" s="22" t="s">
        <v>49</v>
      </c>
      <c r="O67" s="38">
        <v>199</v>
      </c>
      <c r="P67" s="39"/>
      <c r="Q67" s="34" t="s">
        <v>201</v>
      </c>
    </row>
    <row r="68" spans="1:17" s="13" customFormat="1" x14ac:dyDescent="0.25">
      <c r="A68" s="19">
        <v>61</v>
      </c>
      <c r="B68" s="19" t="s">
        <v>1624</v>
      </c>
      <c r="C68" s="19" t="s">
        <v>1625</v>
      </c>
      <c r="D68" s="19" t="s">
        <v>1626</v>
      </c>
      <c r="E68" s="19" t="s">
        <v>587</v>
      </c>
      <c r="F68" s="19" t="s">
        <v>1621</v>
      </c>
      <c r="G68" s="19" t="s">
        <v>1627</v>
      </c>
      <c r="H68" s="19" t="s">
        <v>1628</v>
      </c>
      <c r="I68" s="20">
        <v>34990</v>
      </c>
      <c r="J68" s="37">
        <v>1995</v>
      </c>
      <c r="K68" s="21">
        <v>41838.230000000003</v>
      </c>
      <c r="L68" s="21">
        <v>21357.37</v>
      </c>
      <c r="M68" s="19" t="s">
        <v>1328</v>
      </c>
      <c r="N68" s="22" t="s">
        <v>49</v>
      </c>
      <c r="O68" s="38">
        <v>205</v>
      </c>
      <c r="P68" s="39"/>
      <c r="Q68" s="34" t="s">
        <v>201</v>
      </c>
    </row>
    <row r="69" spans="1:17" s="13" customFormat="1" x14ac:dyDescent="0.25">
      <c r="A69" s="19">
        <v>62</v>
      </c>
      <c r="B69" s="19" t="s">
        <v>1690</v>
      </c>
      <c r="C69" s="19" t="s">
        <v>1691</v>
      </c>
      <c r="D69" s="19" t="s">
        <v>1692</v>
      </c>
      <c r="E69" s="19" t="s">
        <v>587</v>
      </c>
      <c r="F69" s="19" t="s">
        <v>1693</v>
      </c>
      <c r="G69" s="19" t="s">
        <v>1694</v>
      </c>
      <c r="H69" s="19" t="s">
        <v>1695</v>
      </c>
      <c r="I69" s="20">
        <v>34990</v>
      </c>
      <c r="J69" s="37">
        <v>1995</v>
      </c>
      <c r="K69" s="21">
        <v>17743.919999999998</v>
      </c>
      <c r="L69" s="21">
        <v>0</v>
      </c>
      <c r="M69" s="19" t="s">
        <v>1328</v>
      </c>
      <c r="N69" s="22" t="s">
        <v>49</v>
      </c>
      <c r="O69" s="38">
        <v>0</v>
      </c>
      <c r="P69" s="39"/>
      <c r="Q69" s="34" t="s">
        <v>1696</v>
      </c>
    </row>
    <row r="70" spans="1:17" s="13" customFormat="1" x14ac:dyDescent="0.25">
      <c r="A70" s="19">
        <v>63</v>
      </c>
      <c r="B70" s="19" t="s">
        <v>1697</v>
      </c>
      <c r="C70" s="19" t="s">
        <v>1698</v>
      </c>
      <c r="D70" s="19" t="s">
        <v>1699</v>
      </c>
      <c r="E70" s="19" t="s">
        <v>293</v>
      </c>
      <c r="F70" s="19" t="s">
        <v>1700</v>
      </c>
      <c r="G70" s="19" t="s">
        <v>1701</v>
      </c>
      <c r="H70" s="19" t="s">
        <v>1702</v>
      </c>
      <c r="I70" s="20">
        <v>39239</v>
      </c>
      <c r="J70" s="22"/>
      <c r="K70" s="21">
        <v>15301.37</v>
      </c>
      <c r="L70" s="21">
        <v>5749.17</v>
      </c>
      <c r="M70" s="19" t="s">
        <v>1328</v>
      </c>
      <c r="N70" s="22" t="s">
        <v>49</v>
      </c>
      <c r="O70" s="38">
        <v>55</v>
      </c>
      <c r="P70" s="39" t="s">
        <v>1703</v>
      </c>
      <c r="Q70" s="34" t="s">
        <v>1704</v>
      </c>
    </row>
    <row r="71" spans="1:17" s="13" customFormat="1" x14ac:dyDescent="0.25">
      <c r="A71" s="19">
        <v>64</v>
      </c>
      <c r="B71" s="19" t="s">
        <v>1705</v>
      </c>
      <c r="C71" s="19" t="s">
        <v>1706</v>
      </c>
      <c r="D71" s="19" t="s">
        <v>1707</v>
      </c>
      <c r="E71" s="19" t="s">
        <v>293</v>
      </c>
      <c r="F71" s="19" t="s">
        <v>1700</v>
      </c>
      <c r="G71" s="19" t="s">
        <v>1708</v>
      </c>
      <c r="H71" s="19" t="s">
        <v>1709</v>
      </c>
      <c r="I71" s="20">
        <v>14246</v>
      </c>
      <c r="J71" s="37">
        <v>1939</v>
      </c>
      <c r="K71" s="21">
        <v>22080.13</v>
      </c>
      <c r="L71" s="21">
        <v>0</v>
      </c>
      <c r="M71" s="19" t="s">
        <v>1328</v>
      </c>
      <c r="N71" s="22" t="s">
        <v>49</v>
      </c>
      <c r="O71" s="38">
        <v>0</v>
      </c>
      <c r="P71" s="39" t="s">
        <v>1366</v>
      </c>
      <c r="Q71" s="34" t="s">
        <v>1704</v>
      </c>
    </row>
    <row r="72" spans="1:17" s="13" customFormat="1" x14ac:dyDescent="0.25">
      <c r="A72" s="19">
        <v>65</v>
      </c>
      <c r="B72" s="19" t="s">
        <v>1710</v>
      </c>
      <c r="C72" s="19" t="s">
        <v>1711</v>
      </c>
      <c r="D72" s="19" t="s">
        <v>1712</v>
      </c>
      <c r="E72" s="19" t="s">
        <v>587</v>
      </c>
      <c r="F72" s="19" t="s">
        <v>1693</v>
      </c>
      <c r="G72" s="19" t="s">
        <v>1713</v>
      </c>
      <c r="H72" s="19" t="s">
        <v>1714</v>
      </c>
      <c r="I72" s="20">
        <v>34990</v>
      </c>
      <c r="J72" s="37">
        <v>1995</v>
      </c>
      <c r="K72" s="21">
        <v>41781.980000000003</v>
      </c>
      <c r="L72" s="21">
        <v>0</v>
      </c>
      <c r="M72" s="19" t="s">
        <v>1328</v>
      </c>
      <c r="N72" s="22" t="s">
        <v>49</v>
      </c>
      <c r="O72" s="38">
        <v>0</v>
      </c>
      <c r="P72" s="39"/>
      <c r="Q72" s="34" t="s">
        <v>1696</v>
      </c>
    </row>
  </sheetData>
  <autoFilter ref="A7:Q72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B1" workbookViewId="0">
      <selection activeCell="B1" sqref="B1"/>
    </sheetView>
  </sheetViews>
  <sheetFormatPr defaultRowHeight="15" x14ac:dyDescent="0.25"/>
  <cols>
    <col min="7" max="7" width="10.28515625" customWidth="1"/>
    <col min="9" max="9" width="9.85546875" customWidth="1"/>
    <col min="10" max="10" width="10" bestFit="1" customWidth="1"/>
    <col min="12" max="12" width="8.42578125" customWidth="1"/>
    <col min="13" max="13" width="5.5703125" customWidth="1"/>
    <col min="14" max="14" width="4.5703125" customWidth="1"/>
  </cols>
  <sheetData>
    <row r="1" spans="1:15" x14ac:dyDescent="0.25">
      <c r="M1" s="42" t="s">
        <v>1732</v>
      </c>
    </row>
    <row r="2" spans="1:15" x14ac:dyDescent="0.25">
      <c r="M2" s="42" t="s">
        <v>1731</v>
      </c>
    </row>
    <row r="3" spans="1:15" x14ac:dyDescent="0.25">
      <c r="M3" s="42" t="s">
        <v>1722</v>
      </c>
    </row>
    <row r="4" spans="1:15" x14ac:dyDescent="0.25">
      <c r="B4" s="40" t="s">
        <v>1724</v>
      </c>
    </row>
    <row r="6" spans="1:15" s="1" customFormat="1" ht="12.75" customHeight="1" x14ac:dyDescent="0.25">
      <c r="J6" s="12">
        <f>SUBTOTAL(9,J8:J21)</f>
        <v>349581.83</v>
      </c>
      <c r="K6" s="36">
        <f>SUBTOTAL(9,K8:K21)</f>
        <v>56540.37999999999</v>
      </c>
    </row>
    <row r="7" spans="1:15" s="3" customFormat="1" ht="12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674</v>
      </c>
      <c r="I7" s="2" t="s">
        <v>7</v>
      </c>
      <c r="J7" s="2" t="s">
        <v>8</v>
      </c>
      <c r="K7" s="2" t="s">
        <v>1320</v>
      </c>
      <c r="L7" s="2" t="s">
        <v>9</v>
      </c>
      <c r="M7" s="2" t="s">
        <v>10</v>
      </c>
      <c r="N7" s="2" t="s">
        <v>1321</v>
      </c>
      <c r="O7" s="8" t="s">
        <v>13</v>
      </c>
    </row>
    <row r="8" spans="1:15" s="1" customFormat="1" x14ac:dyDescent="0.25">
      <c r="A8" s="4">
        <v>1</v>
      </c>
      <c r="B8" s="4" t="s">
        <v>1629</v>
      </c>
      <c r="C8" s="4" t="s">
        <v>1630</v>
      </c>
      <c r="D8" s="4" t="s">
        <v>1631</v>
      </c>
      <c r="E8" s="4" t="s">
        <v>17</v>
      </c>
      <c r="F8" s="4" t="s">
        <v>77</v>
      </c>
      <c r="G8" s="4" t="s">
        <v>1632</v>
      </c>
      <c r="H8" s="4" t="s">
        <v>1633</v>
      </c>
      <c r="I8" s="5">
        <v>40422</v>
      </c>
      <c r="J8" s="6">
        <v>18278.73</v>
      </c>
      <c r="K8" s="6">
        <v>2936.97</v>
      </c>
      <c r="L8" s="4" t="s">
        <v>1634</v>
      </c>
      <c r="M8" s="7" t="s">
        <v>49</v>
      </c>
      <c r="N8" s="11">
        <v>24</v>
      </c>
      <c r="O8" s="10" t="s">
        <v>79</v>
      </c>
    </row>
    <row r="9" spans="1:15" s="1" customFormat="1" x14ac:dyDescent="0.25">
      <c r="A9" s="4">
        <v>2</v>
      </c>
      <c r="B9" s="4" t="s">
        <v>1635</v>
      </c>
      <c r="C9" s="4" t="s">
        <v>1636</v>
      </c>
      <c r="D9" s="4" t="s">
        <v>1637</v>
      </c>
      <c r="E9" s="4" t="s">
        <v>17</v>
      </c>
      <c r="F9" s="4" t="s">
        <v>41</v>
      </c>
      <c r="G9" s="4" t="s">
        <v>1638</v>
      </c>
      <c r="H9" s="4" t="s">
        <v>1639</v>
      </c>
      <c r="I9" s="5">
        <v>20455</v>
      </c>
      <c r="J9" s="6">
        <v>4977.76</v>
      </c>
      <c r="K9" s="6">
        <v>2626.84</v>
      </c>
      <c r="L9" s="4" t="s">
        <v>1634</v>
      </c>
      <c r="M9" s="7" t="s">
        <v>49</v>
      </c>
      <c r="N9" s="11">
        <v>76</v>
      </c>
      <c r="O9" s="10" t="s">
        <v>43</v>
      </c>
    </row>
    <row r="10" spans="1:15" s="1" customFormat="1" x14ac:dyDescent="0.25">
      <c r="A10" s="4">
        <v>3</v>
      </c>
      <c r="B10" s="4" t="s">
        <v>1640</v>
      </c>
      <c r="C10" s="4" t="s">
        <v>1641</v>
      </c>
      <c r="D10" s="4" t="s">
        <v>1289</v>
      </c>
      <c r="E10" s="4" t="s">
        <v>111</v>
      </c>
      <c r="F10" s="4" t="s">
        <v>120</v>
      </c>
      <c r="G10" s="4" t="s">
        <v>1642</v>
      </c>
      <c r="H10" s="4" t="s">
        <v>1643</v>
      </c>
      <c r="I10" s="5">
        <v>38712</v>
      </c>
      <c r="J10" s="6">
        <v>6453.8</v>
      </c>
      <c r="K10" s="6">
        <v>1767.18</v>
      </c>
      <c r="L10" s="4" t="s">
        <v>1634</v>
      </c>
      <c r="M10" s="7" t="s">
        <v>49</v>
      </c>
      <c r="N10" s="11">
        <v>42</v>
      </c>
      <c r="O10" s="10" t="s">
        <v>123</v>
      </c>
    </row>
    <row r="11" spans="1:15" s="1" customFormat="1" x14ac:dyDescent="0.25">
      <c r="A11" s="4">
        <v>4</v>
      </c>
      <c r="B11" s="4" t="s">
        <v>1644</v>
      </c>
      <c r="C11" s="4" t="s">
        <v>1645</v>
      </c>
      <c r="D11" s="4" t="s">
        <v>1646</v>
      </c>
      <c r="E11" s="4" t="s">
        <v>111</v>
      </c>
      <c r="F11" s="4" t="s">
        <v>120</v>
      </c>
      <c r="G11" s="4" t="s">
        <v>1647</v>
      </c>
      <c r="H11" s="4"/>
      <c r="I11" s="5">
        <v>38712</v>
      </c>
      <c r="J11" s="6">
        <v>24158.6</v>
      </c>
      <c r="K11" s="6">
        <v>6610.88</v>
      </c>
      <c r="L11" s="4" t="s">
        <v>1634</v>
      </c>
      <c r="M11" s="7" t="s">
        <v>49</v>
      </c>
      <c r="N11" s="11">
        <v>42</v>
      </c>
      <c r="O11" s="10" t="s">
        <v>123</v>
      </c>
    </row>
    <row r="12" spans="1:15" s="1" customFormat="1" x14ac:dyDescent="0.25">
      <c r="A12" s="4">
        <v>5</v>
      </c>
      <c r="B12" s="4" t="s">
        <v>1648</v>
      </c>
      <c r="C12" s="4" t="s">
        <v>1649</v>
      </c>
      <c r="D12" s="4" t="s">
        <v>1650</v>
      </c>
      <c r="E12" s="4" t="s">
        <v>111</v>
      </c>
      <c r="F12" s="4" t="s">
        <v>120</v>
      </c>
      <c r="G12" s="4" t="s">
        <v>1651</v>
      </c>
      <c r="H12" s="4"/>
      <c r="I12" s="5">
        <v>38712</v>
      </c>
      <c r="J12" s="6">
        <v>93892.41</v>
      </c>
      <c r="K12" s="6">
        <v>25682.51</v>
      </c>
      <c r="L12" s="4" t="s">
        <v>1634</v>
      </c>
      <c r="M12" s="7" t="s">
        <v>49</v>
      </c>
      <c r="N12" s="11">
        <v>42</v>
      </c>
      <c r="O12" s="10" t="s">
        <v>123</v>
      </c>
    </row>
    <row r="13" spans="1:15" s="1" customFormat="1" x14ac:dyDescent="0.25">
      <c r="A13" s="4">
        <v>6</v>
      </c>
      <c r="B13" s="4" t="s">
        <v>1652</v>
      </c>
      <c r="C13" s="4" t="s">
        <v>1653</v>
      </c>
      <c r="D13" s="4" t="s">
        <v>1654</v>
      </c>
      <c r="E13" s="4" t="s">
        <v>111</v>
      </c>
      <c r="F13" s="4" t="s">
        <v>120</v>
      </c>
      <c r="G13" s="4" t="s">
        <v>1655</v>
      </c>
      <c r="H13" s="4"/>
      <c r="I13" s="5">
        <v>38712</v>
      </c>
      <c r="J13" s="6">
        <v>9708.82</v>
      </c>
      <c r="K13" s="6">
        <v>2646.94</v>
      </c>
      <c r="L13" s="4" t="s">
        <v>1634</v>
      </c>
      <c r="M13" s="7" t="s">
        <v>49</v>
      </c>
      <c r="N13" s="11">
        <v>42</v>
      </c>
      <c r="O13" s="10" t="s">
        <v>123</v>
      </c>
    </row>
    <row r="14" spans="1:15" s="1" customFormat="1" x14ac:dyDescent="0.25">
      <c r="A14" s="4">
        <v>7</v>
      </c>
      <c r="B14" s="4" t="s">
        <v>1656</v>
      </c>
      <c r="C14" s="4" t="s">
        <v>1657</v>
      </c>
      <c r="D14" s="4" t="s">
        <v>1658</v>
      </c>
      <c r="E14" s="4" t="s">
        <v>261</v>
      </c>
      <c r="F14" s="4" t="s">
        <v>267</v>
      </c>
      <c r="G14" s="4" t="s">
        <v>1659</v>
      </c>
      <c r="H14" s="4"/>
      <c r="I14" s="5">
        <v>38717</v>
      </c>
      <c r="J14" s="6">
        <v>23873.24</v>
      </c>
      <c r="K14" s="6">
        <v>6548.56</v>
      </c>
      <c r="L14" s="4" t="s">
        <v>1634</v>
      </c>
      <c r="M14" s="7" t="s">
        <v>49</v>
      </c>
      <c r="N14" s="11">
        <v>42</v>
      </c>
      <c r="O14" s="10" t="s">
        <v>270</v>
      </c>
    </row>
    <row r="15" spans="1:15" s="1" customFormat="1" x14ac:dyDescent="0.25">
      <c r="A15" s="4">
        <v>8</v>
      </c>
      <c r="B15" s="4" t="s">
        <v>1660</v>
      </c>
      <c r="C15" s="4" t="s">
        <v>1661</v>
      </c>
      <c r="D15" s="4" t="s">
        <v>1662</v>
      </c>
      <c r="E15" s="4" t="s">
        <v>293</v>
      </c>
      <c r="F15" s="4" t="s">
        <v>331</v>
      </c>
      <c r="G15" s="4" t="s">
        <v>1663</v>
      </c>
      <c r="H15" s="4" t="s">
        <v>1664</v>
      </c>
      <c r="I15" s="5">
        <v>38791</v>
      </c>
      <c r="J15" s="6">
        <v>7471.27</v>
      </c>
      <c r="K15" s="6">
        <v>2015.17</v>
      </c>
      <c r="L15" s="4" t="s">
        <v>1634</v>
      </c>
      <c r="M15" s="7" t="s">
        <v>49</v>
      </c>
      <c r="N15" s="11">
        <v>40</v>
      </c>
      <c r="O15" s="10" t="s">
        <v>333</v>
      </c>
    </row>
    <row r="16" spans="1:15" s="1" customFormat="1" x14ac:dyDescent="0.25">
      <c r="A16" s="4">
        <v>9</v>
      </c>
      <c r="B16" s="4" t="s">
        <v>1665</v>
      </c>
      <c r="C16" s="4" t="s">
        <v>1666</v>
      </c>
      <c r="D16" s="4" t="s">
        <v>1667</v>
      </c>
      <c r="E16" s="4" t="s">
        <v>429</v>
      </c>
      <c r="F16" s="4" t="s">
        <v>536</v>
      </c>
      <c r="G16" s="4" t="s">
        <v>1668</v>
      </c>
      <c r="H16" s="4" t="s">
        <v>1669</v>
      </c>
      <c r="I16" s="5">
        <v>40422</v>
      </c>
      <c r="J16" s="6">
        <v>3195.58</v>
      </c>
      <c r="K16" s="6">
        <v>1277.8800000000001</v>
      </c>
      <c r="L16" s="4" t="s">
        <v>1634</v>
      </c>
      <c r="M16" s="7" t="s">
        <v>49</v>
      </c>
      <c r="N16" s="11">
        <v>58</v>
      </c>
      <c r="O16" s="10" t="s">
        <v>538</v>
      </c>
    </row>
    <row r="17" spans="1:15" s="1" customFormat="1" x14ac:dyDescent="0.25">
      <c r="A17" s="4">
        <v>10</v>
      </c>
      <c r="B17" s="4" t="s">
        <v>1670</v>
      </c>
      <c r="C17" s="4"/>
      <c r="D17" s="4" t="s">
        <v>1671</v>
      </c>
      <c r="E17" s="4" t="s">
        <v>429</v>
      </c>
      <c r="F17" s="4" t="s">
        <v>508</v>
      </c>
      <c r="G17" s="4" t="s">
        <v>1672</v>
      </c>
      <c r="H17" s="4" t="s">
        <v>1673</v>
      </c>
      <c r="I17" s="5">
        <v>40535</v>
      </c>
      <c r="J17" s="6">
        <v>11606.36</v>
      </c>
      <c r="K17" s="6">
        <v>4427.45</v>
      </c>
      <c r="L17" s="4" t="s">
        <v>1634</v>
      </c>
      <c r="M17" s="7" t="s">
        <v>49</v>
      </c>
      <c r="N17" s="11">
        <v>56</v>
      </c>
      <c r="O17" s="10" t="s">
        <v>510</v>
      </c>
    </row>
    <row r="18" spans="1:15" s="1" customFormat="1" x14ac:dyDescent="0.25">
      <c r="A18" s="4">
        <v>11</v>
      </c>
      <c r="B18" s="4" t="s">
        <v>1674</v>
      </c>
      <c r="C18" s="4" t="s">
        <v>1675</v>
      </c>
      <c r="D18" s="4" t="s">
        <v>1676</v>
      </c>
      <c r="E18" s="4" t="s">
        <v>587</v>
      </c>
      <c r="F18" s="4" t="s">
        <v>1621</v>
      </c>
      <c r="G18" s="4" t="s">
        <v>1677</v>
      </c>
      <c r="H18" s="4"/>
      <c r="I18" s="5">
        <v>34990</v>
      </c>
      <c r="J18" s="6">
        <v>94246.16</v>
      </c>
      <c r="K18" s="6">
        <v>0</v>
      </c>
      <c r="L18" s="4" t="s">
        <v>1634</v>
      </c>
      <c r="M18" s="7" t="s">
        <v>49</v>
      </c>
      <c r="N18" s="11">
        <v>0</v>
      </c>
      <c r="O18" s="10" t="s">
        <v>201</v>
      </c>
    </row>
    <row r="19" spans="1:15" s="1" customFormat="1" x14ac:dyDescent="0.25">
      <c r="A19" s="4">
        <v>12</v>
      </c>
      <c r="B19" s="4" t="s">
        <v>1678</v>
      </c>
      <c r="C19" s="4" t="s">
        <v>1679</v>
      </c>
      <c r="D19" s="4" t="s">
        <v>1680</v>
      </c>
      <c r="E19" s="4" t="s">
        <v>587</v>
      </c>
      <c r="F19" s="4" t="s">
        <v>1621</v>
      </c>
      <c r="G19" s="4" t="s">
        <v>1681</v>
      </c>
      <c r="H19" s="4"/>
      <c r="I19" s="5">
        <v>34990</v>
      </c>
      <c r="J19" s="6">
        <v>18266.59</v>
      </c>
      <c r="K19" s="6">
        <v>0</v>
      </c>
      <c r="L19" s="4" t="s">
        <v>1634</v>
      </c>
      <c r="M19" s="7" t="s">
        <v>49</v>
      </c>
      <c r="N19" s="11">
        <v>0</v>
      </c>
      <c r="O19" s="10" t="s">
        <v>201</v>
      </c>
    </row>
    <row r="20" spans="1:15" s="1" customFormat="1" x14ac:dyDescent="0.25">
      <c r="A20" s="4">
        <v>13</v>
      </c>
      <c r="B20" s="4" t="s">
        <v>1682</v>
      </c>
      <c r="C20" s="4" t="s">
        <v>1683</v>
      </c>
      <c r="D20" s="4" t="s">
        <v>1684</v>
      </c>
      <c r="E20" s="4" t="s">
        <v>587</v>
      </c>
      <c r="F20" s="4" t="s">
        <v>1621</v>
      </c>
      <c r="G20" s="4" t="s">
        <v>1685</v>
      </c>
      <c r="H20" s="4"/>
      <c r="I20" s="5">
        <v>36454</v>
      </c>
      <c r="J20" s="6">
        <v>19293.46</v>
      </c>
      <c r="K20" s="6">
        <v>0</v>
      </c>
      <c r="L20" s="4" t="s">
        <v>1634</v>
      </c>
      <c r="M20" s="7" t="s">
        <v>49</v>
      </c>
      <c r="N20" s="11">
        <v>0</v>
      </c>
      <c r="O20" s="10" t="s">
        <v>201</v>
      </c>
    </row>
    <row r="21" spans="1:15" s="1" customFormat="1" x14ac:dyDescent="0.25">
      <c r="A21" s="4">
        <v>14</v>
      </c>
      <c r="B21" s="4" t="s">
        <v>1686</v>
      </c>
      <c r="C21" s="4" t="s">
        <v>1687</v>
      </c>
      <c r="D21" s="4" t="s">
        <v>1688</v>
      </c>
      <c r="E21" s="4" t="s">
        <v>587</v>
      </c>
      <c r="F21" s="4" t="s">
        <v>1621</v>
      </c>
      <c r="G21" s="4" t="s">
        <v>1689</v>
      </c>
      <c r="H21" s="4"/>
      <c r="I21" s="5">
        <v>35333</v>
      </c>
      <c r="J21" s="6">
        <v>14159.05</v>
      </c>
      <c r="K21" s="6">
        <v>0</v>
      </c>
      <c r="L21" s="4" t="s">
        <v>1634</v>
      </c>
      <c r="M21" s="7" t="s">
        <v>49</v>
      </c>
      <c r="N21" s="11">
        <v>0</v>
      </c>
      <c r="O21" s="10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workbookViewId="0"/>
  </sheetViews>
  <sheetFormatPr defaultRowHeight="15" x14ac:dyDescent="0.25"/>
  <cols>
    <col min="1" max="1" width="4.28515625" style="15" customWidth="1"/>
    <col min="2" max="2" width="8.7109375" style="15" customWidth="1"/>
    <col min="3" max="3" width="8.42578125" style="15" customWidth="1"/>
    <col min="4" max="4" width="23.85546875" style="15" customWidth="1"/>
    <col min="5" max="6" width="9.140625" style="15"/>
    <col min="7" max="7" width="10.42578125" style="15" customWidth="1"/>
    <col min="8" max="8" width="10" style="15" customWidth="1"/>
    <col min="9" max="9" width="10.42578125" style="15" customWidth="1"/>
    <col min="10" max="10" width="9.140625" style="15"/>
    <col min="11" max="11" width="8.28515625" style="15" customWidth="1"/>
    <col min="12" max="12" width="6.5703125" style="15" customWidth="1"/>
    <col min="13" max="16384" width="9.140625" style="15"/>
  </cols>
  <sheetData>
    <row r="1" spans="1:13" x14ac:dyDescent="0.25">
      <c r="L1" s="42" t="s">
        <v>1732</v>
      </c>
    </row>
    <row r="2" spans="1:13" x14ac:dyDescent="0.25">
      <c r="L2" s="42" t="s">
        <v>1730</v>
      </c>
    </row>
    <row r="3" spans="1:13" x14ac:dyDescent="0.25">
      <c r="A3" s="40" t="s">
        <v>1726</v>
      </c>
      <c r="L3" s="42" t="s">
        <v>1722</v>
      </c>
    </row>
    <row r="5" spans="1:13" s="13" customFormat="1" ht="15.75" customHeight="1" x14ac:dyDescent="0.25">
      <c r="J5" s="36">
        <f>SUBTOTAL(9,J7:J114)</f>
        <v>24684.959999999995</v>
      </c>
    </row>
    <row r="6" spans="1:13" s="18" customFormat="1" ht="36" x14ac:dyDescent="0.25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5" t="s">
        <v>673</v>
      </c>
      <c r="H6" s="24" t="s">
        <v>674</v>
      </c>
      <c r="I6" s="24" t="s">
        <v>7</v>
      </c>
      <c r="J6" s="24" t="s">
        <v>8</v>
      </c>
      <c r="K6" s="24" t="s">
        <v>9</v>
      </c>
      <c r="L6" s="24" t="s">
        <v>10</v>
      </c>
      <c r="M6" s="26" t="s">
        <v>13</v>
      </c>
    </row>
    <row r="7" spans="1:13" s="13" customFormat="1" x14ac:dyDescent="0.25">
      <c r="A7" s="27">
        <v>1</v>
      </c>
      <c r="B7" s="27" t="s">
        <v>676</v>
      </c>
      <c r="C7" s="27" t="s">
        <v>677</v>
      </c>
      <c r="D7" s="27" t="s">
        <v>678</v>
      </c>
      <c r="E7" s="27" t="s">
        <v>17</v>
      </c>
      <c r="F7" s="27" t="s">
        <v>89</v>
      </c>
      <c r="G7" s="27" t="s">
        <v>679</v>
      </c>
      <c r="H7" s="27" t="s">
        <v>680</v>
      </c>
      <c r="I7" s="28">
        <v>41060</v>
      </c>
      <c r="J7" s="29">
        <v>121.18</v>
      </c>
      <c r="K7" s="27" t="s">
        <v>681</v>
      </c>
      <c r="L7" s="30" t="s">
        <v>49</v>
      </c>
      <c r="M7" s="23" t="s">
        <v>91</v>
      </c>
    </row>
    <row r="8" spans="1:13" s="13" customFormat="1" x14ac:dyDescent="0.25">
      <c r="A8" s="27">
        <v>2</v>
      </c>
      <c r="B8" s="27" t="s">
        <v>682</v>
      </c>
      <c r="C8" s="27" t="s">
        <v>683</v>
      </c>
      <c r="D8" s="27" t="s">
        <v>684</v>
      </c>
      <c r="E8" s="27" t="s">
        <v>17</v>
      </c>
      <c r="F8" s="27" t="s">
        <v>18</v>
      </c>
      <c r="G8" s="27" t="s">
        <v>685</v>
      </c>
      <c r="H8" s="27" t="s">
        <v>686</v>
      </c>
      <c r="I8" s="28">
        <v>41060</v>
      </c>
      <c r="J8" s="29">
        <v>63.91</v>
      </c>
      <c r="K8" s="27" t="s">
        <v>681</v>
      </c>
      <c r="L8" s="30" t="s">
        <v>49</v>
      </c>
      <c r="M8" s="23" t="s">
        <v>23</v>
      </c>
    </row>
    <row r="9" spans="1:13" s="13" customFormat="1" x14ac:dyDescent="0.25">
      <c r="A9" s="27">
        <v>3</v>
      </c>
      <c r="B9" s="27" t="s">
        <v>687</v>
      </c>
      <c r="C9" s="27" t="s">
        <v>688</v>
      </c>
      <c r="D9" s="27" t="s">
        <v>689</v>
      </c>
      <c r="E9" s="27" t="s">
        <v>17</v>
      </c>
      <c r="F9" s="27" t="s">
        <v>18</v>
      </c>
      <c r="G9" s="27" t="s">
        <v>690</v>
      </c>
      <c r="H9" s="27" t="s">
        <v>691</v>
      </c>
      <c r="I9" s="28">
        <v>41060</v>
      </c>
      <c r="J9" s="29">
        <v>31.96</v>
      </c>
      <c r="K9" s="27" t="s">
        <v>681</v>
      </c>
      <c r="L9" s="30" t="s">
        <v>49</v>
      </c>
      <c r="M9" s="23" t="s">
        <v>23</v>
      </c>
    </row>
    <row r="10" spans="1:13" s="13" customFormat="1" x14ac:dyDescent="0.25">
      <c r="A10" s="27">
        <v>4</v>
      </c>
      <c r="B10" s="27" t="s">
        <v>692</v>
      </c>
      <c r="C10" s="27" t="s">
        <v>693</v>
      </c>
      <c r="D10" s="27" t="s">
        <v>694</v>
      </c>
      <c r="E10" s="27" t="s">
        <v>17</v>
      </c>
      <c r="F10" s="27" t="s">
        <v>34</v>
      </c>
      <c r="G10" s="27" t="s">
        <v>695</v>
      </c>
      <c r="H10" s="27" t="s">
        <v>696</v>
      </c>
      <c r="I10" s="28">
        <v>41060</v>
      </c>
      <c r="J10" s="29">
        <v>0</v>
      </c>
      <c r="K10" s="27" t="s">
        <v>681</v>
      </c>
      <c r="L10" s="30" t="s">
        <v>49</v>
      </c>
      <c r="M10" s="23" t="s">
        <v>37</v>
      </c>
    </row>
    <row r="11" spans="1:13" s="13" customFormat="1" x14ac:dyDescent="0.25">
      <c r="A11" s="27">
        <v>5</v>
      </c>
      <c r="B11" s="27" t="s">
        <v>697</v>
      </c>
      <c r="C11" s="27" t="s">
        <v>698</v>
      </c>
      <c r="D11" s="27" t="s">
        <v>699</v>
      </c>
      <c r="E11" s="27" t="s">
        <v>17</v>
      </c>
      <c r="F11" s="27" t="s">
        <v>34</v>
      </c>
      <c r="G11" s="27" t="s">
        <v>700</v>
      </c>
      <c r="H11" s="27" t="s">
        <v>701</v>
      </c>
      <c r="I11" s="28">
        <v>41060</v>
      </c>
      <c r="J11" s="29">
        <v>0</v>
      </c>
      <c r="K11" s="27" t="s">
        <v>681</v>
      </c>
      <c r="L11" s="30" t="s">
        <v>49</v>
      </c>
      <c r="M11" s="23" t="s">
        <v>37</v>
      </c>
    </row>
    <row r="12" spans="1:13" s="13" customFormat="1" x14ac:dyDescent="0.25">
      <c r="A12" s="27">
        <v>6</v>
      </c>
      <c r="B12" s="27" t="s">
        <v>702</v>
      </c>
      <c r="C12" s="27" t="s">
        <v>703</v>
      </c>
      <c r="D12" s="27" t="s">
        <v>704</v>
      </c>
      <c r="E12" s="27" t="s">
        <v>17</v>
      </c>
      <c r="F12" s="27" t="s">
        <v>62</v>
      </c>
      <c r="G12" s="27" t="s">
        <v>705</v>
      </c>
      <c r="H12" s="27" t="s">
        <v>706</v>
      </c>
      <c r="I12" s="28">
        <v>41060</v>
      </c>
      <c r="J12" s="29">
        <v>1335.82</v>
      </c>
      <c r="K12" s="27" t="s">
        <v>681</v>
      </c>
      <c r="L12" s="30" t="s">
        <v>49</v>
      </c>
      <c r="M12" s="23" t="s">
        <v>65</v>
      </c>
    </row>
    <row r="13" spans="1:13" s="13" customFormat="1" x14ac:dyDescent="0.25">
      <c r="A13" s="27">
        <v>7</v>
      </c>
      <c r="B13" s="27" t="s">
        <v>707</v>
      </c>
      <c r="C13" s="27"/>
      <c r="D13" s="27" t="s">
        <v>708</v>
      </c>
      <c r="E13" s="27" t="s">
        <v>17</v>
      </c>
      <c r="F13" s="27" t="s">
        <v>100</v>
      </c>
      <c r="G13" s="27" t="s">
        <v>709</v>
      </c>
      <c r="H13" s="27"/>
      <c r="I13" s="28">
        <v>41060</v>
      </c>
      <c r="J13" s="29">
        <v>0</v>
      </c>
      <c r="K13" s="27" t="s">
        <v>681</v>
      </c>
      <c r="L13" s="30" t="s">
        <v>49</v>
      </c>
      <c r="M13" s="23" t="s">
        <v>102</v>
      </c>
    </row>
    <row r="14" spans="1:13" s="13" customFormat="1" x14ac:dyDescent="0.25">
      <c r="A14" s="27">
        <v>8</v>
      </c>
      <c r="B14" s="27" t="s">
        <v>710</v>
      </c>
      <c r="C14" s="27"/>
      <c r="D14" s="27" t="s">
        <v>711</v>
      </c>
      <c r="E14" s="27" t="s">
        <v>17</v>
      </c>
      <c r="F14" s="27" t="s">
        <v>376</v>
      </c>
      <c r="G14" s="27" t="s">
        <v>712</v>
      </c>
      <c r="H14" s="27" t="s">
        <v>713</v>
      </c>
      <c r="I14" s="28">
        <v>41913</v>
      </c>
      <c r="J14" s="29">
        <v>0</v>
      </c>
      <c r="K14" s="27" t="s">
        <v>681</v>
      </c>
      <c r="L14" s="30" t="s">
        <v>49</v>
      </c>
      <c r="M14" s="23" t="s">
        <v>378</v>
      </c>
    </row>
    <row r="15" spans="1:13" s="13" customFormat="1" x14ac:dyDescent="0.25">
      <c r="A15" s="27">
        <v>9</v>
      </c>
      <c r="B15" s="27" t="s">
        <v>714</v>
      </c>
      <c r="C15" s="27" t="s">
        <v>715</v>
      </c>
      <c r="D15" s="27" t="s">
        <v>716</v>
      </c>
      <c r="E15" s="27" t="s">
        <v>17</v>
      </c>
      <c r="F15" s="27" t="s">
        <v>69</v>
      </c>
      <c r="G15" s="27" t="s">
        <v>717</v>
      </c>
      <c r="H15" s="27" t="s">
        <v>718</v>
      </c>
      <c r="I15" s="28">
        <v>41071</v>
      </c>
      <c r="J15" s="29">
        <v>0.06</v>
      </c>
      <c r="K15" s="27" t="s">
        <v>681</v>
      </c>
      <c r="L15" s="30" t="s">
        <v>49</v>
      </c>
      <c r="M15" s="23" t="s">
        <v>73</v>
      </c>
    </row>
    <row r="16" spans="1:13" s="13" customFormat="1" x14ac:dyDescent="0.25">
      <c r="A16" s="27">
        <v>10</v>
      </c>
      <c r="B16" s="27" t="s">
        <v>719</v>
      </c>
      <c r="C16" s="27" t="s">
        <v>720</v>
      </c>
      <c r="D16" s="27" t="s">
        <v>721</v>
      </c>
      <c r="E16" s="27" t="s">
        <v>111</v>
      </c>
      <c r="F16" s="27" t="s">
        <v>133</v>
      </c>
      <c r="G16" s="27" t="s">
        <v>722</v>
      </c>
      <c r="H16" s="27" t="s">
        <v>723</v>
      </c>
      <c r="I16" s="28">
        <v>41060</v>
      </c>
      <c r="J16" s="29">
        <v>198.13</v>
      </c>
      <c r="K16" s="27" t="s">
        <v>681</v>
      </c>
      <c r="L16" s="30" t="s">
        <v>49</v>
      </c>
      <c r="M16" s="23" t="s">
        <v>135</v>
      </c>
    </row>
    <row r="17" spans="1:13" s="13" customFormat="1" x14ac:dyDescent="0.25">
      <c r="A17" s="27">
        <v>11</v>
      </c>
      <c r="B17" s="27" t="s">
        <v>724</v>
      </c>
      <c r="C17" s="27" t="s">
        <v>725</v>
      </c>
      <c r="D17" s="27" t="s">
        <v>726</v>
      </c>
      <c r="E17" s="27" t="s">
        <v>261</v>
      </c>
      <c r="F17" s="27" t="s">
        <v>280</v>
      </c>
      <c r="G17" s="27" t="s">
        <v>727</v>
      </c>
      <c r="H17" s="27" t="s">
        <v>728</v>
      </c>
      <c r="I17" s="28">
        <v>41060</v>
      </c>
      <c r="J17" s="29">
        <v>703.35</v>
      </c>
      <c r="K17" s="27" t="s">
        <v>681</v>
      </c>
      <c r="L17" s="30" t="s">
        <v>49</v>
      </c>
      <c r="M17" s="23" t="s">
        <v>284</v>
      </c>
    </row>
    <row r="18" spans="1:13" s="13" customFormat="1" x14ac:dyDescent="0.25">
      <c r="A18" s="27">
        <v>12</v>
      </c>
      <c r="B18" s="27" t="s">
        <v>729</v>
      </c>
      <c r="C18" s="27" t="s">
        <v>730</v>
      </c>
      <c r="D18" s="27" t="s">
        <v>731</v>
      </c>
      <c r="E18" s="27" t="s">
        <v>261</v>
      </c>
      <c r="F18" s="27" t="s">
        <v>287</v>
      </c>
      <c r="G18" s="27" t="s">
        <v>732</v>
      </c>
      <c r="H18" s="27" t="s">
        <v>733</v>
      </c>
      <c r="I18" s="28">
        <v>41060</v>
      </c>
      <c r="J18" s="29">
        <v>186.75</v>
      </c>
      <c r="K18" s="27" t="s">
        <v>681</v>
      </c>
      <c r="L18" s="30" t="s">
        <v>49</v>
      </c>
      <c r="M18" s="23" t="s">
        <v>289</v>
      </c>
    </row>
    <row r="19" spans="1:13" s="13" customFormat="1" x14ac:dyDescent="0.25">
      <c r="A19" s="27">
        <v>13</v>
      </c>
      <c r="B19" s="27" t="s">
        <v>734</v>
      </c>
      <c r="C19" s="27" t="s">
        <v>735</v>
      </c>
      <c r="D19" s="27" t="s">
        <v>736</v>
      </c>
      <c r="E19" s="27" t="s">
        <v>261</v>
      </c>
      <c r="F19" s="27" t="s">
        <v>287</v>
      </c>
      <c r="G19" s="27" t="s">
        <v>737</v>
      </c>
      <c r="H19" s="27" t="s">
        <v>738</v>
      </c>
      <c r="I19" s="28">
        <v>41060</v>
      </c>
      <c r="J19" s="29">
        <v>213.4</v>
      </c>
      <c r="K19" s="27" t="s">
        <v>681</v>
      </c>
      <c r="L19" s="30" t="s">
        <v>49</v>
      </c>
      <c r="M19" s="23" t="s">
        <v>289</v>
      </c>
    </row>
    <row r="20" spans="1:13" s="13" customFormat="1" x14ac:dyDescent="0.25">
      <c r="A20" s="27">
        <v>14</v>
      </c>
      <c r="B20" s="27" t="s">
        <v>739</v>
      </c>
      <c r="C20" s="27" t="s">
        <v>740</v>
      </c>
      <c r="D20" s="27" t="s">
        <v>741</v>
      </c>
      <c r="E20" s="27" t="s">
        <v>261</v>
      </c>
      <c r="F20" s="27" t="s">
        <v>287</v>
      </c>
      <c r="G20" s="27" t="s">
        <v>742</v>
      </c>
      <c r="H20" s="27" t="s">
        <v>743</v>
      </c>
      <c r="I20" s="28">
        <v>41060</v>
      </c>
      <c r="J20" s="29">
        <v>215.51</v>
      </c>
      <c r="K20" s="27" t="s">
        <v>681</v>
      </c>
      <c r="L20" s="30" t="s">
        <v>49</v>
      </c>
      <c r="M20" s="23" t="s">
        <v>289</v>
      </c>
    </row>
    <row r="21" spans="1:13" s="13" customFormat="1" x14ac:dyDescent="0.25">
      <c r="A21" s="27">
        <v>15</v>
      </c>
      <c r="B21" s="27" t="s">
        <v>744</v>
      </c>
      <c r="C21" s="27"/>
      <c r="D21" s="27" t="s">
        <v>745</v>
      </c>
      <c r="E21" s="27" t="s">
        <v>261</v>
      </c>
      <c r="F21" s="27" t="s">
        <v>287</v>
      </c>
      <c r="G21" s="27" t="s">
        <v>746</v>
      </c>
      <c r="H21" s="27" t="s">
        <v>747</v>
      </c>
      <c r="I21" s="28">
        <v>41060</v>
      </c>
      <c r="J21" s="29">
        <v>0</v>
      </c>
      <c r="K21" s="27" t="s">
        <v>681</v>
      </c>
      <c r="L21" s="30" t="s">
        <v>49</v>
      </c>
      <c r="M21" s="23" t="s">
        <v>289</v>
      </c>
    </row>
    <row r="22" spans="1:13" s="13" customFormat="1" x14ac:dyDescent="0.25">
      <c r="A22" s="27">
        <v>16</v>
      </c>
      <c r="B22" s="27" t="s">
        <v>748</v>
      </c>
      <c r="C22" s="27" t="s">
        <v>749</v>
      </c>
      <c r="D22" s="27" t="s">
        <v>741</v>
      </c>
      <c r="E22" s="27" t="s">
        <v>261</v>
      </c>
      <c r="F22" s="27" t="s">
        <v>262</v>
      </c>
      <c r="G22" s="27" t="s">
        <v>750</v>
      </c>
      <c r="H22" s="27"/>
      <c r="I22" s="28">
        <v>41060</v>
      </c>
      <c r="J22" s="29">
        <v>53.17</v>
      </c>
      <c r="K22" s="27" t="s">
        <v>681</v>
      </c>
      <c r="L22" s="30" t="s">
        <v>49</v>
      </c>
      <c r="M22" s="23" t="s">
        <v>263</v>
      </c>
    </row>
    <row r="23" spans="1:13" s="13" customFormat="1" x14ac:dyDescent="0.25">
      <c r="A23" s="27">
        <v>17</v>
      </c>
      <c r="B23" s="27" t="s">
        <v>751</v>
      </c>
      <c r="C23" s="27" t="s">
        <v>752</v>
      </c>
      <c r="D23" s="27" t="s">
        <v>753</v>
      </c>
      <c r="E23" s="27" t="s">
        <v>261</v>
      </c>
      <c r="F23" s="27" t="s">
        <v>154</v>
      </c>
      <c r="G23" s="27" t="s">
        <v>754</v>
      </c>
      <c r="H23" s="27" t="s">
        <v>755</v>
      </c>
      <c r="I23" s="28">
        <v>41060</v>
      </c>
      <c r="J23" s="29">
        <v>524.20000000000005</v>
      </c>
      <c r="K23" s="27" t="s">
        <v>681</v>
      </c>
      <c r="L23" s="30" t="s">
        <v>49</v>
      </c>
      <c r="M23" s="23" t="s">
        <v>158</v>
      </c>
    </row>
    <row r="24" spans="1:13" s="13" customFormat="1" x14ac:dyDescent="0.25">
      <c r="A24" s="27">
        <v>18</v>
      </c>
      <c r="B24" s="27" t="s">
        <v>756</v>
      </c>
      <c r="C24" s="27" t="s">
        <v>757</v>
      </c>
      <c r="D24" s="27" t="s">
        <v>758</v>
      </c>
      <c r="E24" s="27" t="s">
        <v>261</v>
      </c>
      <c r="F24" s="27" t="s">
        <v>154</v>
      </c>
      <c r="G24" s="27" t="s">
        <v>759</v>
      </c>
      <c r="H24" s="27" t="s">
        <v>760</v>
      </c>
      <c r="I24" s="28">
        <v>41060</v>
      </c>
      <c r="J24" s="29">
        <v>60.01</v>
      </c>
      <c r="K24" s="27" t="s">
        <v>681</v>
      </c>
      <c r="L24" s="30" t="s">
        <v>49</v>
      </c>
      <c r="M24" s="23" t="s">
        <v>158</v>
      </c>
    </row>
    <row r="25" spans="1:13" s="13" customFormat="1" x14ac:dyDescent="0.25">
      <c r="A25" s="27">
        <v>19</v>
      </c>
      <c r="B25" s="27" t="s">
        <v>761</v>
      </c>
      <c r="C25" s="27" t="s">
        <v>762</v>
      </c>
      <c r="D25" s="27" t="s">
        <v>763</v>
      </c>
      <c r="E25" s="27" t="s">
        <v>261</v>
      </c>
      <c r="F25" s="27" t="s">
        <v>154</v>
      </c>
      <c r="G25" s="27" t="s">
        <v>764</v>
      </c>
      <c r="H25" s="27" t="s">
        <v>765</v>
      </c>
      <c r="I25" s="28">
        <v>41060</v>
      </c>
      <c r="J25" s="29">
        <v>78.23</v>
      </c>
      <c r="K25" s="27" t="s">
        <v>681</v>
      </c>
      <c r="L25" s="30" t="s">
        <v>49</v>
      </c>
      <c r="M25" s="23" t="s">
        <v>158</v>
      </c>
    </row>
    <row r="26" spans="1:13" s="13" customFormat="1" x14ac:dyDescent="0.25">
      <c r="A26" s="27">
        <v>20</v>
      </c>
      <c r="B26" s="27" t="s">
        <v>766</v>
      </c>
      <c r="C26" s="27" t="s">
        <v>767</v>
      </c>
      <c r="D26" s="27" t="s">
        <v>768</v>
      </c>
      <c r="E26" s="27" t="s">
        <v>261</v>
      </c>
      <c r="F26" s="27" t="s">
        <v>154</v>
      </c>
      <c r="G26" s="27" t="s">
        <v>769</v>
      </c>
      <c r="H26" s="27" t="s">
        <v>770</v>
      </c>
      <c r="I26" s="28">
        <v>41060</v>
      </c>
      <c r="J26" s="29">
        <v>553.54</v>
      </c>
      <c r="K26" s="27" t="s">
        <v>681</v>
      </c>
      <c r="L26" s="30" t="s">
        <v>49</v>
      </c>
      <c r="M26" s="23" t="s">
        <v>158</v>
      </c>
    </row>
    <row r="27" spans="1:13" s="13" customFormat="1" x14ac:dyDescent="0.25">
      <c r="A27" s="27">
        <v>21</v>
      </c>
      <c r="B27" s="27" t="s">
        <v>771</v>
      </c>
      <c r="C27" s="27" t="s">
        <v>772</v>
      </c>
      <c r="D27" s="27" t="s">
        <v>773</v>
      </c>
      <c r="E27" s="27" t="s">
        <v>261</v>
      </c>
      <c r="F27" s="27" t="s">
        <v>262</v>
      </c>
      <c r="G27" s="27" t="s">
        <v>774</v>
      </c>
      <c r="H27" s="27" t="s">
        <v>775</v>
      </c>
      <c r="I27" s="28">
        <v>41060</v>
      </c>
      <c r="J27" s="29">
        <v>167.77</v>
      </c>
      <c r="K27" s="27" t="s">
        <v>681</v>
      </c>
      <c r="L27" s="30" t="s">
        <v>49</v>
      </c>
      <c r="M27" s="23" t="s">
        <v>263</v>
      </c>
    </row>
    <row r="28" spans="1:13" s="13" customFormat="1" x14ac:dyDescent="0.25">
      <c r="A28" s="27">
        <v>22</v>
      </c>
      <c r="B28" s="27" t="s">
        <v>776</v>
      </c>
      <c r="C28" s="27" t="s">
        <v>777</v>
      </c>
      <c r="D28" s="27" t="s">
        <v>778</v>
      </c>
      <c r="E28" s="27" t="s">
        <v>261</v>
      </c>
      <c r="F28" s="27" t="s">
        <v>262</v>
      </c>
      <c r="G28" s="27" t="s">
        <v>779</v>
      </c>
      <c r="H28" s="27" t="s">
        <v>780</v>
      </c>
      <c r="I28" s="28">
        <v>41060</v>
      </c>
      <c r="J28" s="29">
        <v>239.8</v>
      </c>
      <c r="K28" s="27" t="s">
        <v>681</v>
      </c>
      <c r="L28" s="30" t="s">
        <v>49</v>
      </c>
      <c r="M28" s="23" t="s">
        <v>263</v>
      </c>
    </row>
    <row r="29" spans="1:13" s="13" customFormat="1" x14ac:dyDescent="0.25">
      <c r="A29" s="27">
        <v>23</v>
      </c>
      <c r="B29" s="27" t="s">
        <v>781</v>
      </c>
      <c r="C29" s="27" t="s">
        <v>782</v>
      </c>
      <c r="D29" s="27" t="s">
        <v>783</v>
      </c>
      <c r="E29" s="27" t="s">
        <v>261</v>
      </c>
      <c r="F29" s="27" t="s">
        <v>262</v>
      </c>
      <c r="G29" s="27" t="s">
        <v>784</v>
      </c>
      <c r="H29" s="27" t="s">
        <v>785</v>
      </c>
      <c r="I29" s="28">
        <v>41060</v>
      </c>
      <c r="J29" s="29">
        <v>250.53</v>
      </c>
      <c r="K29" s="27" t="s">
        <v>681</v>
      </c>
      <c r="L29" s="30" t="s">
        <v>49</v>
      </c>
      <c r="M29" s="23" t="s">
        <v>263</v>
      </c>
    </row>
    <row r="30" spans="1:13" s="13" customFormat="1" x14ac:dyDescent="0.25">
      <c r="A30" s="27">
        <v>24</v>
      </c>
      <c r="B30" s="27" t="s">
        <v>786</v>
      </c>
      <c r="C30" s="27"/>
      <c r="D30" s="27" t="s">
        <v>787</v>
      </c>
      <c r="E30" s="27" t="s">
        <v>261</v>
      </c>
      <c r="F30" s="27" t="s">
        <v>287</v>
      </c>
      <c r="G30" s="27" t="s">
        <v>788</v>
      </c>
      <c r="H30" s="27" t="s">
        <v>789</v>
      </c>
      <c r="I30" s="28">
        <v>41060</v>
      </c>
      <c r="J30" s="29">
        <v>0</v>
      </c>
      <c r="K30" s="27" t="s">
        <v>681</v>
      </c>
      <c r="L30" s="30" t="s">
        <v>49</v>
      </c>
      <c r="M30" s="23" t="s">
        <v>289</v>
      </c>
    </row>
    <row r="31" spans="1:13" s="13" customFormat="1" x14ac:dyDescent="0.25">
      <c r="A31" s="27">
        <v>25</v>
      </c>
      <c r="B31" s="27" t="s">
        <v>790</v>
      </c>
      <c r="C31" s="27" t="s">
        <v>791</v>
      </c>
      <c r="D31" s="27" t="s">
        <v>792</v>
      </c>
      <c r="E31" s="27" t="s">
        <v>293</v>
      </c>
      <c r="F31" s="27" t="s">
        <v>325</v>
      </c>
      <c r="G31" s="27" t="s">
        <v>793</v>
      </c>
      <c r="H31" s="27" t="s">
        <v>794</v>
      </c>
      <c r="I31" s="28">
        <v>41060</v>
      </c>
      <c r="J31" s="29">
        <v>569.45000000000005</v>
      </c>
      <c r="K31" s="27" t="s">
        <v>681</v>
      </c>
      <c r="L31" s="30" t="s">
        <v>49</v>
      </c>
      <c r="M31" s="23" t="s">
        <v>328</v>
      </c>
    </row>
    <row r="32" spans="1:13" s="13" customFormat="1" x14ac:dyDescent="0.25">
      <c r="A32" s="27">
        <v>26</v>
      </c>
      <c r="B32" s="27" t="s">
        <v>795</v>
      </c>
      <c r="C32" s="27" t="s">
        <v>796</v>
      </c>
      <c r="D32" s="27" t="s">
        <v>797</v>
      </c>
      <c r="E32" s="27" t="s">
        <v>293</v>
      </c>
      <c r="F32" s="27" t="s">
        <v>325</v>
      </c>
      <c r="G32" s="27" t="s">
        <v>798</v>
      </c>
      <c r="H32" s="27" t="s">
        <v>799</v>
      </c>
      <c r="I32" s="28">
        <v>41060</v>
      </c>
      <c r="J32" s="29">
        <v>393.7</v>
      </c>
      <c r="K32" s="27" t="s">
        <v>681</v>
      </c>
      <c r="L32" s="30" t="s">
        <v>49</v>
      </c>
      <c r="M32" s="23" t="s">
        <v>328</v>
      </c>
    </row>
    <row r="33" spans="1:13" s="13" customFormat="1" x14ac:dyDescent="0.25">
      <c r="A33" s="27">
        <v>27</v>
      </c>
      <c r="B33" s="27" t="s">
        <v>800</v>
      </c>
      <c r="C33" s="27" t="s">
        <v>801</v>
      </c>
      <c r="D33" s="27" t="s">
        <v>802</v>
      </c>
      <c r="E33" s="27" t="s">
        <v>293</v>
      </c>
      <c r="F33" s="27" t="s">
        <v>331</v>
      </c>
      <c r="G33" s="27" t="s">
        <v>803</v>
      </c>
      <c r="H33" s="27" t="s">
        <v>804</v>
      </c>
      <c r="I33" s="28">
        <v>41060</v>
      </c>
      <c r="J33" s="29">
        <v>0</v>
      </c>
      <c r="K33" s="27" t="s">
        <v>681</v>
      </c>
      <c r="L33" s="30" t="s">
        <v>49</v>
      </c>
      <c r="M33" s="23" t="s">
        <v>333</v>
      </c>
    </row>
    <row r="34" spans="1:13" s="13" customFormat="1" x14ac:dyDescent="0.25">
      <c r="A34" s="27">
        <v>28</v>
      </c>
      <c r="B34" s="27" t="s">
        <v>805</v>
      </c>
      <c r="C34" s="27" t="s">
        <v>806</v>
      </c>
      <c r="D34" s="27" t="s">
        <v>807</v>
      </c>
      <c r="E34" s="27" t="s">
        <v>293</v>
      </c>
      <c r="F34" s="27" t="s">
        <v>331</v>
      </c>
      <c r="G34" s="27" t="s">
        <v>808</v>
      </c>
      <c r="H34" s="27" t="s">
        <v>809</v>
      </c>
      <c r="I34" s="28">
        <v>41060</v>
      </c>
      <c r="J34" s="29">
        <v>647.41999999999996</v>
      </c>
      <c r="K34" s="27" t="s">
        <v>681</v>
      </c>
      <c r="L34" s="30" t="s">
        <v>49</v>
      </c>
      <c r="M34" s="23" t="s">
        <v>333</v>
      </c>
    </row>
    <row r="35" spans="1:13" s="13" customFormat="1" x14ac:dyDescent="0.25">
      <c r="A35" s="27">
        <v>29</v>
      </c>
      <c r="B35" s="27" t="s">
        <v>810</v>
      </c>
      <c r="C35" s="27" t="s">
        <v>811</v>
      </c>
      <c r="D35" s="27" t="s">
        <v>812</v>
      </c>
      <c r="E35" s="27" t="s">
        <v>293</v>
      </c>
      <c r="F35" s="27" t="s">
        <v>343</v>
      </c>
      <c r="G35" s="27" t="s">
        <v>813</v>
      </c>
      <c r="H35" s="27" t="s">
        <v>814</v>
      </c>
      <c r="I35" s="28">
        <v>41060</v>
      </c>
      <c r="J35" s="29">
        <v>270.35000000000002</v>
      </c>
      <c r="K35" s="27" t="s">
        <v>681</v>
      </c>
      <c r="L35" s="30" t="s">
        <v>49</v>
      </c>
      <c r="M35" s="23" t="s">
        <v>345</v>
      </c>
    </row>
    <row r="36" spans="1:13" s="13" customFormat="1" x14ac:dyDescent="0.25">
      <c r="A36" s="27">
        <v>30</v>
      </c>
      <c r="B36" s="27" t="s">
        <v>815</v>
      </c>
      <c r="C36" s="27" t="s">
        <v>816</v>
      </c>
      <c r="D36" s="27" t="s">
        <v>817</v>
      </c>
      <c r="E36" s="27" t="s">
        <v>293</v>
      </c>
      <c r="F36" s="27" t="s">
        <v>313</v>
      </c>
      <c r="G36" s="27" t="s">
        <v>818</v>
      </c>
      <c r="H36" s="27" t="s">
        <v>819</v>
      </c>
      <c r="I36" s="28">
        <v>41060</v>
      </c>
      <c r="J36" s="29">
        <v>208.35</v>
      </c>
      <c r="K36" s="27" t="s">
        <v>681</v>
      </c>
      <c r="L36" s="30" t="s">
        <v>49</v>
      </c>
      <c r="M36" s="23" t="s">
        <v>315</v>
      </c>
    </row>
    <row r="37" spans="1:13" s="13" customFormat="1" x14ac:dyDescent="0.25">
      <c r="A37" s="27">
        <v>31</v>
      </c>
      <c r="B37" s="27" t="s">
        <v>820</v>
      </c>
      <c r="C37" s="27" t="s">
        <v>821</v>
      </c>
      <c r="D37" s="27" t="s">
        <v>822</v>
      </c>
      <c r="E37" s="27" t="s">
        <v>349</v>
      </c>
      <c r="F37" s="27" t="s">
        <v>369</v>
      </c>
      <c r="G37" s="27" t="s">
        <v>823</v>
      </c>
      <c r="H37" s="27" t="s">
        <v>824</v>
      </c>
      <c r="I37" s="28">
        <v>41060</v>
      </c>
      <c r="J37" s="29">
        <v>0</v>
      </c>
      <c r="K37" s="27" t="s">
        <v>681</v>
      </c>
      <c r="L37" s="30" t="s">
        <v>49</v>
      </c>
      <c r="M37" s="23" t="s">
        <v>372</v>
      </c>
    </row>
    <row r="38" spans="1:13" s="13" customFormat="1" x14ac:dyDescent="0.25">
      <c r="A38" s="27">
        <v>32</v>
      </c>
      <c r="B38" s="27" t="s">
        <v>825</v>
      </c>
      <c r="C38" s="27" t="s">
        <v>826</v>
      </c>
      <c r="D38" s="27" t="s">
        <v>827</v>
      </c>
      <c r="E38" s="27" t="s">
        <v>349</v>
      </c>
      <c r="F38" s="27"/>
      <c r="G38" s="27" t="s">
        <v>828</v>
      </c>
      <c r="H38" s="27" t="s">
        <v>829</v>
      </c>
      <c r="I38" s="28">
        <v>41060</v>
      </c>
      <c r="J38" s="29">
        <v>216.02</v>
      </c>
      <c r="K38" s="27" t="s">
        <v>681</v>
      </c>
      <c r="L38" s="30" t="s">
        <v>49</v>
      </c>
      <c r="M38" s="23" t="s">
        <v>830</v>
      </c>
    </row>
    <row r="39" spans="1:13" s="13" customFormat="1" x14ac:dyDescent="0.25">
      <c r="A39" s="27">
        <v>33</v>
      </c>
      <c r="B39" s="27" t="s">
        <v>831</v>
      </c>
      <c r="C39" s="27"/>
      <c r="D39" s="27" t="s">
        <v>832</v>
      </c>
      <c r="E39" s="27" t="s">
        <v>349</v>
      </c>
      <c r="F39" s="27" t="s">
        <v>364</v>
      </c>
      <c r="G39" s="27" t="s">
        <v>833</v>
      </c>
      <c r="H39" s="27" t="s">
        <v>834</v>
      </c>
      <c r="I39" s="28">
        <v>41060</v>
      </c>
      <c r="J39" s="29">
        <v>0</v>
      </c>
      <c r="K39" s="27" t="s">
        <v>681</v>
      </c>
      <c r="L39" s="30" t="s">
        <v>49</v>
      </c>
      <c r="M39" s="23" t="s">
        <v>366</v>
      </c>
    </row>
    <row r="40" spans="1:13" s="13" customFormat="1" x14ac:dyDescent="0.25">
      <c r="A40" s="27">
        <v>34</v>
      </c>
      <c r="B40" s="27" t="s">
        <v>835</v>
      </c>
      <c r="C40" s="27"/>
      <c r="D40" s="27" t="s">
        <v>836</v>
      </c>
      <c r="E40" s="27" t="s">
        <v>382</v>
      </c>
      <c r="F40" s="27" t="s">
        <v>837</v>
      </c>
      <c r="G40" s="27" t="s">
        <v>838</v>
      </c>
      <c r="H40" s="27"/>
      <c r="I40" s="28">
        <v>41862</v>
      </c>
      <c r="J40" s="29">
        <v>0</v>
      </c>
      <c r="K40" s="27" t="s">
        <v>681</v>
      </c>
      <c r="L40" s="30" t="s">
        <v>49</v>
      </c>
      <c r="M40" s="23" t="s">
        <v>221</v>
      </c>
    </row>
    <row r="41" spans="1:13" s="13" customFormat="1" x14ac:dyDescent="0.25">
      <c r="A41" s="27">
        <v>35</v>
      </c>
      <c r="B41" s="27" t="s">
        <v>839</v>
      </c>
      <c r="C41" s="27"/>
      <c r="D41" s="27" t="s">
        <v>836</v>
      </c>
      <c r="E41" s="27" t="s">
        <v>382</v>
      </c>
      <c r="F41" s="27" t="s">
        <v>840</v>
      </c>
      <c r="G41" s="27" t="s">
        <v>838</v>
      </c>
      <c r="H41" s="27"/>
      <c r="I41" s="28">
        <v>41862</v>
      </c>
      <c r="J41" s="29">
        <v>0</v>
      </c>
      <c r="K41" s="27" t="s">
        <v>681</v>
      </c>
      <c r="L41" s="30" t="s">
        <v>49</v>
      </c>
      <c r="M41" s="23" t="s">
        <v>221</v>
      </c>
    </row>
    <row r="42" spans="1:13" s="13" customFormat="1" x14ac:dyDescent="0.25">
      <c r="A42" s="27">
        <v>36</v>
      </c>
      <c r="B42" s="27" t="s">
        <v>841</v>
      </c>
      <c r="C42" s="27"/>
      <c r="D42" s="27" t="s">
        <v>842</v>
      </c>
      <c r="E42" s="27" t="s">
        <v>382</v>
      </c>
      <c r="F42" s="27" t="s">
        <v>843</v>
      </c>
      <c r="G42" s="27" t="s">
        <v>838</v>
      </c>
      <c r="H42" s="27"/>
      <c r="I42" s="28">
        <v>41862</v>
      </c>
      <c r="J42" s="29">
        <v>0</v>
      </c>
      <c r="K42" s="27" t="s">
        <v>681</v>
      </c>
      <c r="L42" s="30" t="s">
        <v>49</v>
      </c>
      <c r="M42" s="23" t="s">
        <v>221</v>
      </c>
    </row>
    <row r="43" spans="1:13" s="13" customFormat="1" x14ac:dyDescent="0.25">
      <c r="A43" s="27">
        <v>37</v>
      </c>
      <c r="B43" s="27" t="s">
        <v>844</v>
      </c>
      <c r="C43" s="27"/>
      <c r="D43" s="27" t="s">
        <v>845</v>
      </c>
      <c r="E43" s="27" t="s">
        <v>382</v>
      </c>
      <c r="F43" s="27" t="s">
        <v>846</v>
      </c>
      <c r="G43" s="27" t="s">
        <v>838</v>
      </c>
      <c r="H43" s="27"/>
      <c r="I43" s="28">
        <v>41862</v>
      </c>
      <c r="J43" s="29">
        <v>0</v>
      </c>
      <c r="K43" s="27" t="s">
        <v>681</v>
      </c>
      <c r="L43" s="30" t="s">
        <v>49</v>
      </c>
      <c r="M43" s="23" t="s">
        <v>221</v>
      </c>
    </row>
    <row r="44" spans="1:13" s="13" customFormat="1" x14ac:dyDescent="0.25">
      <c r="A44" s="27">
        <v>38</v>
      </c>
      <c r="B44" s="27" t="s">
        <v>847</v>
      </c>
      <c r="C44" s="27"/>
      <c r="D44" s="27" t="s">
        <v>848</v>
      </c>
      <c r="E44" s="27" t="s">
        <v>382</v>
      </c>
      <c r="F44" s="27" t="s">
        <v>849</v>
      </c>
      <c r="G44" s="27" t="s">
        <v>838</v>
      </c>
      <c r="H44" s="27"/>
      <c r="I44" s="28">
        <v>41862</v>
      </c>
      <c r="J44" s="29">
        <v>0</v>
      </c>
      <c r="K44" s="27" t="s">
        <v>681</v>
      </c>
      <c r="L44" s="30" t="s">
        <v>49</v>
      </c>
      <c r="M44" s="23" t="s">
        <v>221</v>
      </c>
    </row>
    <row r="45" spans="1:13" s="13" customFormat="1" x14ac:dyDescent="0.25">
      <c r="A45" s="27">
        <v>39</v>
      </c>
      <c r="B45" s="27" t="s">
        <v>850</v>
      </c>
      <c r="C45" s="27"/>
      <c r="D45" s="27" t="s">
        <v>851</v>
      </c>
      <c r="E45" s="27" t="s">
        <v>382</v>
      </c>
      <c r="F45" s="27" t="s">
        <v>852</v>
      </c>
      <c r="G45" s="27" t="s">
        <v>838</v>
      </c>
      <c r="H45" s="27"/>
      <c r="I45" s="28">
        <v>41862</v>
      </c>
      <c r="J45" s="29">
        <v>0</v>
      </c>
      <c r="K45" s="27" t="s">
        <v>681</v>
      </c>
      <c r="L45" s="30" t="s">
        <v>49</v>
      </c>
      <c r="M45" s="23" t="s">
        <v>221</v>
      </c>
    </row>
    <row r="46" spans="1:13" s="13" customFormat="1" x14ac:dyDescent="0.25">
      <c r="A46" s="27">
        <v>40</v>
      </c>
      <c r="B46" s="27" t="s">
        <v>853</v>
      </c>
      <c r="C46" s="27"/>
      <c r="D46" s="27" t="s">
        <v>854</v>
      </c>
      <c r="E46" s="27" t="s">
        <v>382</v>
      </c>
      <c r="F46" s="27" t="s">
        <v>855</v>
      </c>
      <c r="G46" s="27" t="s">
        <v>838</v>
      </c>
      <c r="H46" s="27"/>
      <c r="I46" s="28">
        <v>41862</v>
      </c>
      <c r="J46" s="29">
        <v>0</v>
      </c>
      <c r="K46" s="27" t="s">
        <v>681</v>
      </c>
      <c r="L46" s="30" t="s">
        <v>49</v>
      </c>
      <c r="M46" s="23" t="s">
        <v>221</v>
      </c>
    </row>
    <row r="47" spans="1:13" s="13" customFormat="1" x14ac:dyDescent="0.25">
      <c r="A47" s="27">
        <v>41</v>
      </c>
      <c r="B47" s="27" t="s">
        <v>856</v>
      </c>
      <c r="C47" s="27"/>
      <c r="D47" s="27" t="s">
        <v>857</v>
      </c>
      <c r="E47" s="27" t="s">
        <v>382</v>
      </c>
      <c r="F47" s="27" t="s">
        <v>858</v>
      </c>
      <c r="G47" s="27" t="s">
        <v>838</v>
      </c>
      <c r="H47" s="27"/>
      <c r="I47" s="28">
        <v>41862</v>
      </c>
      <c r="J47" s="29">
        <v>0</v>
      </c>
      <c r="K47" s="27" t="s">
        <v>681</v>
      </c>
      <c r="L47" s="30" t="s">
        <v>49</v>
      </c>
      <c r="M47" s="23" t="s">
        <v>221</v>
      </c>
    </row>
    <row r="48" spans="1:13" s="13" customFormat="1" x14ac:dyDescent="0.25">
      <c r="A48" s="27">
        <v>42</v>
      </c>
      <c r="B48" s="27" t="s">
        <v>859</v>
      </c>
      <c r="C48" s="27"/>
      <c r="D48" s="27" t="s">
        <v>40</v>
      </c>
      <c r="E48" s="27" t="s">
        <v>382</v>
      </c>
      <c r="F48" s="27" t="s">
        <v>860</v>
      </c>
      <c r="G48" s="27" t="s">
        <v>838</v>
      </c>
      <c r="H48" s="27"/>
      <c r="I48" s="28">
        <v>41862</v>
      </c>
      <c r="J48" s="29">
        <v>0</v>
      </c>
      <c r="K48" s="27" t="s">
        <v>681</v>
      </c>
      <c r="L48" s="30" t="s">
        <v>49</v>
      </c>
      <c r="M48" s="23" t="s">
        <v>221</v>
      </c>
    </row>
    <row r="49" spans="1:13" s="13" customFormat="1" x14ac:dyDescent="0.25">
      <c r="A49" s="27">
        <v>43</v>
      </c>
      <c r="B49" s="27" t="s">
        <v>861</v>
      </c>
      <c r="C49" s="27"/>
      <c r="D49" s="27" t="s">
        <v>862</v>
      </c>
      <c r="E49" s="27" t="s">
        <v>382</v>
      </c>
      <c r="F49" s="27" t="s">
        <v>863</v>
      </c>
      <c r="G49" s="27" t="s">
        <v>838</v>
      </c>
      <c r="H49" s="27"/>
      <c r="I49" s="28">
        <v>41862</v>
      </c>
      <c r="J49" s="29">
        <v>0</v>
      </c>
      <c r="K49" s="27" t="s">
        <v>681</v>
      </c>
      <c r="L49" s="30" t="s">
        <v>49</v>
      </c>
      <c r="M49" s="23" t="s">
        <v>221</v>
      </c>
    </row>
    <row r="50" spans="1:13" s="13" customFormat="1" x14ac:dyDescent="0.25">
      <c r="A50" s="27">
        <v>44</v>
      </c>
      <c r="B50" s="27" t="s">
        <v>864</v>
      </c>
      <c r="C50" s="27"/>
      <c r="D50" s="27" t="s">
        <v>865</v>
      </c>
      <c r="E50" s="27" t="s">
        <v>382</v>
      </c>
      <c r="F50" s="27" t="s">
        <v>840</v>
      </c>
      <c r="G50" s="27" t="s">
        <v>838</v>
      </c>
      <c r="H50" s="27"/>
      <c r="I50" s="28">
        <v>41862</v>
      </c>
      <c r="J50" s="29">
        <v>0</v>
      </c>
      <c r="K50" s="27" t="s">
        <v>681</v>
      </c>
      <c r="L50" s="30" t="s">
        <v>49</v>
      </c>
      <c r="M50" s="23" t="s">
        <v>221</v>
      </c>
    </row>
    <row r="51" spans="1:13" s="13" customFormat="1" x14ac:dyDescent="0.25">
      <c r="A51" s="27">
        <v>45</v>
      </c>
      <c r="B51" s="27" t="s">
        <v>866</v>
      </c>
      <c r="C51" s="27"/>
      <c r="D51" s="27" t="s">
        <v>867</v>
      </c>
      <c r="E51" s="27" t="s">
        <v>382</v>
      </c>
      <c r="F51" s="27" t="s">
        <v>868</v>
      </c>
      <c r="G51" s="27" t="s">
        <v>838</v>
      </c>
      <c r="H51" s="27"/>
      <c r="I51" s="28">
        <v>41862</v>
      </c>
      <c r="J51" s="29">
        <v>0</v>
      </c>
      <c r="K51" s="27" t="s">
        <v>681</v>
      </c>
      <c r="L51" s="30" t="s">
        <v>49</v>
      </c>
      <c r="M51" s="23" t="s">
        <v>221</v>
      </c>
    </row>
    <row r="52" spans="1:13" s="13" customFormat="1" x14ac:dyDescent="0.25">
      <c r="A52" s="27">
        <v>46</v>
      </c>
      <c r="B52" s="27" t="s">
        <v>869</v>
      </c>
      <c r="C52" s="27"/>
      <c r="D52" s="27" t="s">
        <v>867</v>
      </c>
      <c r="E52" s="27" t="s">
        <v>382</v>
      </c>
      <c r="F52" s="27" t="s">
        <v>870</v>
      </c>
      <c r="G52" s="27" t="s">
        <v>838</v>
      </c>
      <c r="H52" s="27"/>
      <c r="I52" s="28">
        <v>41862</v>
      </c>
      <c r="J52" s="29">
        <v>0</v>
      </c>
      <c r="K52" s="27" t="s">
        <v>681</v>
      </c>
      <c r="L52" s="30" t="s">
        <v>49</v>
      </c>
      <c r="M52" s="23" t="s">
        <v>221</v>
      </c>
    </row>
    <row r="53" spans="1:13" s="13" customFormat="1" x14ac:dyDescent="0.25">
      <c r="A53" s="27">
        <v>47</v>
      </c>
      <c r="B53" s="27" t="s">
        <v>871</v>
      </c>
      <c r="C53" s="27"/>
      <c r="D53" s="27" t="s">
        <v>872</v>
      </c>
      <c r="E53" s="27" t="s">
        <v>382</v>
      </c>
      <c r="F53" s="27" t="s">
        <v>873</v>
      </c>
      <c r="G53" s="27" t="s">
        <v>838</v>
      </c>
      <c r="H53" s="27"/>
      <c r="I53" s="28">
        <v>41862</v>
      </c>
      <c r="J53" s="29">
        <v>0</v>
      </c>
      <c r="K53" s="27" t="s">
        <v>681</v>
      </c>
      <c r="L53" s="30" t="s">
        <v>49</v>
      </c>
      <c r="M53" s="23" t="s">
        <v>221</v>
      </c>
    </row>
    <row r="54" spans="1:13" s="13" customFormat="1" x14ac:dyDescent="0.25">
      <c r="A54" s="27">
        <v>48</v>
      </c>
      <c r="B54" s="27" t="s">
        <v>874</v>
      </c>
      <c r="C54" s="27" t="s">
        <v>875</v>
      </c>
      <c r="D54" s="27" t="s">
        <v>876</v>
      </c>
      <c r="E54" s="27" t="s">
        <v>382</v>
      </c>
      <c r="F54" s="27"/>
      <c r="G54" s="27" t="s">
        <v>877</v>
      </c>
      <c r="H54" s="27"/>
      <c r="I54" s="28">
        <v>41060</v>
      </c>
      <c r="J54" s="29">
        <v>1278.23</v>
      </c>
      <c r="K54" s="27" t="s">
        <v>681</v>
      </c>
      <c r="L54" s="30" t="s">
        <v>49</v>
      </c>
      <c r="M54" s="23" t="s">
        <v>878</v>
      </c>
    </row>
    <row r="55" spans="1:13" s="13" customFormat="1" x14ac:dyDescent="0.25">
      <c r="A55" s="27">
        <v>49</v>
      </c>
      <c r="B55" s="27" t="s">
        <v>879</v>
      </c>
      <c r="C55" s="27" t="s">
        <v>880</v>
      </c>
      <c r="D55" s="27" t="s">
        <v>881</v>
      </c>
      <c r="E55" s="27" t="s">
        <v>382</v>
      </c>
      <c r="F55" s="27" t="s">
        <v>174</v>
      </c>
      <c r="G55" s="27" t="s">
        <v>882</v>
      </c>
      <c r="H55" s="27"/>
      <c r="I55" s="28">
        <v>41060</v>
      </c>
      <c r="J55" s="29">
        <v>0</v>
      </c>
      <c r="K55" s="27" t="s">
        <v>681</v>
      </c>
      <c r="L55" s="30" t="s">
        <v>49</v>
      </c>
      <c r="M55" s="23" t="s">
        <v>178</v>
      </c>
    </row>
    <row r="56" spans="1:13" s="13" customFormat="1" x14ac:dyDescent="0.25">
      <c r="A56" s="27">
        <v>50</v>
      </c>
      <c r="B56" s="27" t="s">
        <v>883</v>
      </c>
      <c r="C56" s="27" t="s">
        <v>884</v>
      </c>
      <c r="D56" s="27" t="s">
        <v>885</v>
      </c>
      <c r="E56" s="27" t="s">
        <v>382</v>
      </c>
      <c r="F56" s="27"/>
      <c r="G56" s="27" t="s">
        <v>886</v>
      </c>
      <c r="H56" s="27"/>
      <c r="I56" s="28">
        <v>41060</v>
      </c>
      <c r="J56" s="29">
        <v>0</v>
      </c>
      <c r="K56" s="27" t="s">
        <v>681</v>
      </c>
      <c r="L56" s="30" t="s">
        <v>49</v>
      </c>
      <c r="M56" s="23" t="s">
        <v>887</v>
      </c>
    </row>
    <row r="57" spans="1:13" s="13" customFormat="1" x14ac:dyDescent="0.25">
      <c r="A57" s="27">
        <v>51</v>
      </c>
      <c r="B57" s="27" t="s">
        <v>888</v>
      </c>
      <c r="C57" s="27" t="s">
        <v>889</v>
      </c>
      <c r="D57" s="27" t="s">
        <v>890</v>
      </c>
      <c r="E57" s="27" t="s">
        <v>382</v>
      </c>
      <c r="F57" s="27"/>
      <c r="G57" s="27" t="s">
        <v>886</v>
      </c>
      <c r="H57" s="27"/>
      <c r="I57" s="28">
        <v>41060</v>
      </c>
      <c r="J57" s="29">
        <v>0</v>
      </c>
      <c r="K57" s="27" t="s">
        <v>681</v>
      </c>
      <c r="L57" s="30" t="s">
        <v>49</v>
      </c>
      <c r="M57" s="23" t="s">
        <v>887</v>
      </c>
    </row>
    <row r="58" spans="1:13" s="13" customFormat="1" x14ac:dyDescent="0.25">
      <c r="A58" s="27">
        <v>52</v>
      </c>
      <c r="B58" s="27" t="s">
        <v>891</v>
      </c>
      <c r="C58" s="27" t="s">
        <v>892</v>
      </c>
      <c r="D58" s="27" t="s">
        <v>893</v>
      </c>
      <c r="E58" s="27" t="s">
        <v>382</v>
      </c>
      <c r="F58" s="27" t="s">
        <v>231</v>
      </c>
      <c r="G58" s="27" t="s">
        <v>894</v>
      </c>
      <c r="H58" s="27"/>
      <c r="I58" s="28">
        <v>41060</v>
      </c>
      <c r="J58" s="29">
        <v>0</v>
      </c>
      <c r="K58" s="27" t="s">
        <v>681</v>
      </c>
      <c r="L58" s="30" t="s">
        <v>49</v>
      </c>
      <c r="M58" s="23" t="s">
        <v>233</v>
      </c>
    </row>
    <row r="59" spans="1:13" s="13" customFormat="1" x14ac:dyDescent="0.25">
      <c r="A59" s="27">
        <v>53</v>
      </c>
      <c r="B59" s="27" t="s">
        <v>895</v>
      </c>
      <c r="C59" s="27" t="s">
        <v>896</v>
      </c>
      <c r="D59" s="27" t="s">
        <v>897</v>
      </c>
      <c r="E59" s="27" t="s">
        <v>382</v>
      </c>
      <c r="F59" s="27" t="s">
        <v>231</v>
      </c>
      <c r="G59" s="27" t="s">
        <v>898</v>
      </c>
      <c r="H59" s="27"/>
      <c r="I59" s="28">
        <v>41060</v>
      </c>
      <c r="J59" s="29">
        <v>0</v>
      </c>
      <c r="K59" s="27" t="s">
        <v>681</v>
      </c>
      <c r="L59" s="30" t="s">
        <v>49</v>
      </c>
      <c r="M59" s="23" t="s">
        <v>233</v>
      </c>
    </row>
    <row r="60" spans="1:13" s="13" customFormat="1" x14ac:dyDescent="0.25">
      <c r="A60" s="27">
        <v>54</v>
      </c>
      <c r="B60" s="27" t="s">
        <v>899</v>
      </c>
      <c r="C60" s="27" t="s">
        <v>900</v>
      </c>
      <c r="D60" s="27" t="s">
        <v>901</v>
      </c>
      <c r="E60" s="27" t="s">
        <v>382</v>
      </c>
      <c r="F60" s="27" t="s">
        <v>231</v>
      </c>
      <c r="G60" s="27" t="s">
        <v>902</v>
      </c>
      <c r="H60" s="27"/>
      <c r="I60" s="28">
        <v>41060</v>
      </c>
      <c r="J60" s="29">
        <v>0</v>
      </c>
      <c r="K60" s="27" t="s">
        <v>681</v>
      </c>
      <c r="L60" s="30" t="s">
        <v>49</v>
      </c>
      <c r="M60" s="23" t="s">
        <v>233</v>
      </c>
    </row>
    <row r="61" spans="1:13" s="13" customFormat="1" x14ac:dyDescent="0.25">
      <c r="A61" s="27">
        <v>55</v>
      </c>
      <c r="B61" s="27" t="s">
        <v>903</v>
      </c>
      <c r="C61" s="27" t="s">
        <v>904</v>
      </c>
      <c r="D61" s="27" t="s">
        <v>905</v>
      </c>
      <c r="E61" s="27" t="s">
        <v>382</v>
      </c>
      <c r="F61" s="27" t="s">
        <v>412</v>
      </c>
      <c r="G61" s="27" t="s">
        <v>906</v>
      </c>
      <c r="H61" s="27"/>
      <c r="I61" s="28">
        <v>41060</v>
      </c>
      <c r="J61" s="29">
        <v>63.91</v>
      </c>
      <c r="K61" s="27" t="s">
        <v>681</v>
      </c>
      <c r="L61" s="30" t="s">
        <v>49</v>
      </c>
      <c r="M61" s="23" t="s">
        <v>414</v>
      </c>
    </row>
    <row r="62" spans="1:13" s="13" customFormat="1" x14ac:dyDescent="0.25">
      <c r="A62" s="27">
        <v>56</v>
      </c>
      <c r="B62" s="27" t="s">
        <v>907</v>
      </c>
      <c r="C62" s="27" t="s">
        <v>908</v>
      </c>
      <c r="D62" s="27" t="s">
        <v>909</v>
      </c>
      <c r="E62" s="27" t="s">
        <v>382</v>
      </c>
      <c r="F62" s="27" t="s">
        <v>412</v>
      </c>
      <c r="G62" s="27" t="s">
        <v>910</v>
      </c>
      <c r="H62" s="27"/>
      <c r="I62" s="28">
        <v>41060</v>
      </c>
      <c r="J62" s="29">
        <v>319.56</v>
      </c>
      <c r="K62" s="27" t="s">
        <v>681</v>
      </c>
      <c r="L62" s="30" t="s">
        <v>49</v>
      </c>
      <c r="M62" s="23" t="s">
        <v>414</v>
      </c>
    </row>
    <row r="63" spans="1:13" s="13" customFormat="1" x14ac:dyDescent="0.25">
      <c r="A63" s="27">
        <v>57</v>
      </c>
      <c r="B63" s="27" t="s">
        <v>911</v>
      </c>
      <c r="C63" s="27" t="s">
        <v>912</v>
      </c>
      <c r="D63" s="27" t="s">
        <v>913</v>
      </c>
      <c r="E63" s="27" t="s">
        <v>382</v>
      </c>
      <c r="F63" s="27" t="s">
        <v>242</v>
      </c>
      <c r="G63" s="27" t="s">
        <v>914</v>
      </c>
      <c r="H63" s="27"/>
      <c r="I63" s="28">
        <v>41060</v>
      </c>
      <c r="J63" s="29">
        <v>1503.71</v>
      </c>
      <c r="K63" s="27" t="s">
        <v>681</v>
      </c>
      <c r="L63" s="30" t="s">
        <v>49</v>
      </c>
      <c r="M63" s="23" t="s">
        <v>245</v>
      </c>
    </row>
    <row r="64" spans="1:13" s="13" customFormat="1" x14ac:dyDescent="0.25">
      <c r="A64" s="27">
        <v>58</v>
      </c>
      <c r="B64" s="27" t="s">
        <v>915</v>
      </c>
      <c r="C64" s="27" t="s">
        <v>916</v>
      </c>
      <c r="D64" s="27" t="s">
        <v>917</v>
      </c>
      <c r="E64" s="27" t="s">
        <v>382</v>
      </c>
      <c r="F64" s="27" t="s">
        <v>407</v>
      </c>
      <c r="G64" s="27" t="s">
        <v>918</v>
      </c>
      <c r="H64" s="27"/>
      <c r="I64" s="28">
        <v>41060</v>
      </c>
      <c r="J64" s="29">
        <v>265.87</v>
      </c>
      <c r="K64" s="27" t="s">
        <v>681</v>
      </c>
      <c r="L64" s="30" t="s">
        <v>49</v>
      </c>
      <c r="M64" s="23" t="s">
        <v>409</v>
      </c>
    </row>
    <row r="65" spans="1:13" s="13" customFormat="1" x14ac:dyDescent="0.25">
      <c r="A65" s="27">
        <v>59</v>
      </c>
      <c r="B65" s="27" t="s">
        <v>919</v>
      </c>
      <c r="C65" s="27" t="s">
        <v>920</v>
      </c>
      <c r="D65" s="27" t="s">
        <v>921</v>
      </c>
      <c r="E65" s="27" t="s">
        <v>382</v>
      </c>
      <c r="F65" s="27" t="s">
        <v>395</v>
      </c>
      <c r="G65" s="27" t="s">
        <v>922</v>
      </c>
      <c r="H65" s="27" t="s">
        <v>923</v>
      </c>
      <c r="I65" s="28">
        <v>41060</v>
      </c>
      <c r="J65" s="29">
        <v>0</v>
      </c>
      <c r="K65" s="27" t="s">
        <v>681</v>
      </c>
      <c r="L65" s="30" t="s">
        <v>49</v>
      </c>
      <c r="M65" s="23" t="s">
        <v>397</v>
      </c>
    </row>
    <row r="66" spans="1:13" s="13" customFormat="1" x14ac:dyDescent="0.25">
      <c r="A66" s="27">
        <v>60</v>
      </c>
      <c r="B66" s="27" t="s">
        <v>924</v>
      </c>
      <c r="C66" s="27" t="s">
        <v>925</v>
      </c>
      <c r="D66" s="27" t="s">
        <v>926</v>
      </c>
      <c r="E66" s="27" t="s">
        <v>382</v>
      </c>
      <c r="F66" s="27" t="s">
        <v>389</v>
      </c>
      <c r="G66" s="27" t="s">
        <v>927</v>
      </c>
      <c r="H66" s="27" t="s">
        <v>928</v>
      </c>
      <c r="I66" s="28">
        <v>41060</v>
      </c>
      <c r="J66" s="29">
        <v>0</v>
      </c>
      <c r="K66" s="27" t="s">
        <v>681</v>
      </c>
      <c r="L66" s="30" t="s">
        <v>49</v>
      </c>
      <c r="M66" s="23" t="s">
        <v>391</v>
      </c>
    </row>
    <row r="67" spans="1:13" s="13" customFormat="1" x14ac:dyDescent="0.25">
      <c r="A67" s="27">
        <v>61</v>
      </c>
      <c r="B67" s="27" t="s">
        <v>929</v>
      </c>
      <c r="C67" s="27" t="s">
        <v>930</v>
      </c>
      <c r="D67" s="27" t="s">
        <v>931</v>
      </c>
      <c r="E67" s="27" t="s">
        <v>382</v>
      </c>
      <c r="F67" s="27" t="s">
        <v>401</v>
      </c>
      <c r="G67" s="27" t="s">
        <v>932</v>
      </c>
      <c r="H67" s="27"/>
      <c r="I67" s="28">
        <v>41060</v>
      </c>
      <c r="J67" s="29">
        <v>448.66</v>
      </c>
      <c r="K67" s="27" t="s">
        <v>681</v>
      </c>
      <c r="L67" s="30" t="s">
        <v>49</v>
      </c>
      <c r="M67" s="23" t="s">
        <v>403</v>
      </c>
    </row>
    <row r="68" spans="1:13" s="13" customFormat="1" x14ac:dyDescent="0.25">
      <c r="A68" s="27">
        <v>62</v>
      </c>
      <c r="B68" s="27" t="s">
        <v>933</v>
      </c>
      <c r="C68" s="27" t="s">
        <v>934</v>
      </c>
      <c r="D68" s="27" t="s">
        <v>935</v>
      </c>
      <c r="E68" s="27" t="s">
        <v>429</v>
      </c>
      <c r="F68" s="27" t="s">
        <v>470</v>
      </c>
      <c r="G68" s="27" t="s">
        <v>936</v>
      </c>
      <c r="H68" s="27" t="s">
        <v>937</v>
      </c>
      <c r="I68" s="28">
        <v>41060</v>
      </c>
      <c r="J68" s="29">
        <v>0</v>
      </c>
      <c r="K68" s="27" t="s">
        <v>681</v>
      </c>
      <c r="L68" s="30" t="s">
        <v>49</v>
      </c>
      <c r="M68" s="23" t="s">
        <v>474</v>
      </c>
    </row>
    <row r="69" spans="1:13" s="13" customFormat="1" x14ac:dyDescent="0.25">
      <c r="A69" s="27">
        <v>63</v>
      </c>
      <c r="B69" s="27" t="s">
        <v>938</v>
      </c>
      <c r="C69" s="27" t="s">
        <v>939</v>
      </c>
      <c r="D69" s="27" t="s">
        <v>940</v>
      </c>
      <c r="E69" s="27" t="s">
        <v>429</v>
      </c>
      <c r="F69" s="27" t="s">
        <v>496</v>
      </c>
      <c r="G69" s="27" t="s">
        <v>941</v>
      </c>
      <c r="H69" s="27" t="s">
        <v>942</v>
      </c>
      <c r="I69" s="28">
        <v>41060</v>
      </c>
      <c r="J69" s="29">
        <v>0</v>
      </c>
      <c r="K69" s="27" t="s">
        <v>681</v>
      </c>
      <c r="L69" s="30" t="s">
        <v>49</v>
      </c>
      <c r="M69" s="23" t="s">
        <v>498</v>
      </c>
    </row>
    <row r="70" spans="1:13" s="13" customFormat="1" x14ac:dyDescent="0.25">
      <c r="A70" s="27">
        <v>64</v>
      </c>
      <c r="B70" s="27" t="s">
        <v>943</v>
      </c>
      <c r="C70" s="27" t="s">
        <v>944</v>
      </c>
      <c r="D70" s="27" t="s">
        <v>945</v>
      </c>
      <c r="E70" s="27" t="s">
        <v>429</v>
      </c>
      <c r="F70" s="27" t="s">
        <v>490</v>
      </c>
      <c r="G70" s="27" t="s">
        <v>946</v>
      </c>
      <c r="H70" s="27" t="s">
        <v>947</v>
      </c>
      <c r="I70" s="28">
        <v>41060</v>
      </c>
      <c r="J70" s="29">
        <v>1597.79</v>
      </c>
      <c r="K70" s="27" t="s">
        <v>681</v>
      </c>
      <c r="L70" s="30" t="s">
        <v>49</v>
      </c>
      <c r="M70" s="23" t="s">
        <v>492</v>
      </c>
    </row>
    <row r="71" spans="1:13" s="13" customFormat="1" x14ac:dyDescent="0.25">
      <c r="A71" s="27">
        <v>65</v>
      </c>
      <c r="B71" s="27" t="s">
        <v>948</v>
      </c>
      <c r="C71" s="27" t="s">
        <v>949</v>
      </c>
      <c r="D71" s="27" t="s">
        <v>950</v>
      </c>
      <c r="E71" s="27" t="s">
        <v>429</v>
      </c>
      <c r="F71" s="27" t="s">
        <v>525</v>
      </c>
      <c r="G71" s="27" t="s">
        <v>951</v>
      </c>
      <c r="H71" s="27" t="s">
        <v>952</v>
      </c>
      <c r="I71" s="28">
        <v>41060</v>
      </c>
      <c r="J71" s="29">
        <v>1336.78</v>
      </c>
      <c r="K71" s="27" t="s">
        <v>681</v>
      </c>
      <c r="L71" s="30" t="s">
        <v>49</v>
      </c>
      <c r="M71" s="23" t="s">
        <v>527</v>
      </c>
    </row>
    <row r="72" spans="1:13" s="13" customFormat="1" x14ac:dyDescent="0.25">
      <c r="A72" s="27">
        <v>66</v>
      </c>
      <c r="B72" s="27" t="s">
        <v>953</v>
      </c>
      <c r="C72" s="27" t="s">
        <v>954</v>
      </c>
      <c r="D72" s="27" t="s">
        <v>955</v>
      </c>
      <c r="E72" s="27" t="s">
        <v>429</v>
      </c>
      <c r="F72" s="27" t="s">
        <v>531</v>
      </c>
      <c r="G72" s="27" t="s">
        <v>956</v>
      </c>
      <c r="H72" s="27"/>
      <c r="I72" s="28">
        <v>41060</v>
      </c>
      <c r="J72" s="29">
        <v>25.56</v>
      </c>
      <c r="K72" s="27" t="s">
        <v>681</v>
      </c>
      <c r="L72" s="30" t="s">
        <v>49</v>
      </c>
      <c r="M72" s="23" t="s">
        <v>533</v>
      </c>
    </row>
    <row r="73" spans="1:13" s="13" customFormat="1" x14ac:dyDescent="0.25">
      <c r="A73" s="27">
        <v>67</v>
      </c>
      <c r="B73" s="27" t="s">
        <v>957</v>
      </c>
      <c r="C73" s="27"/>
      <c r="D73" s="27" t="s">
        <v>958</v>
      </c>
      <c r="E73" s="27" t="s">
        <v>429</v>
      </c>
      <c r="F73" s="27" t="s">
        <v>525</v>
      </c>
      <c r="G73" s="27" t="s">
        <v>959</v>
      </c>
      <c r="H73" s="27" t="s">
        <v>960</v>
      </c>
      <c r="I73" s="28">
        <v>41060</v>
      </c>
      <c r="J73" s="29">
        <v>0</v>
      </c>
      <c r="K73" s="27" t="s">
        <v>681</v>
      </c>
      <c r="L73" s="30" t="s">
        <v>49</v>
      </c>
      <c r="M73" s="23" t="s">
        <v>527</v>
      </c>
    </row>
    <row r="74" spans="1:13" s="13" customFormat="1" x14ac:dyDescent="0.25">
      <c r="A74" s="27">
        <v>68</v>
      </c>
      <c r="B74" s="27" t="s">
        <v>961</v>
      </c>
      <c r="C74" s="27" t="s">
        <v>962</v>
      </c>
      <c r="D74" s="27" t="s">
        <v>963</v>
      </c>
      <c r="E74" s="27" t="s">
        <v>429</v>
      </c>
      <c r="F74" s="27" t="s">
        <v>430</v>
      </c>
      <c r="G74" s="27" t="s">
        <v>964</v>
      </c>
      <c r="H74" s="27" t="s">
        <v>965</v>
      </c>
      <c r="I74" s="28">
        <v>41060</v>
      </c>
      <c r="J74" s="29">
        <v>830.85</v>
      </c>
      <c r="K74" s="27" t="s">
        <v>681</v>
      </c>
      <c r="L74" s="30" t="s">
        <v>49</v>
      </c>
      <c r="M74" s="23" t="s">
        <v>433</v>
      </c>
    </row>
    <row r="75" spans="1:13" s="13" customFormat="1" x14ac:dyDescent="0.25">
      <c r="A75" s="27">
        <v>69</v>
      </c>
      <c r="B75" s="27" t="s">
        <v>966</v>
      </c>
      <c r="C75" s="27" t="s">
        <v>967</v>
      </c>
      <c r="D75" s="27" t="s">
        <v>456</v>
      </c>
      <c r="E75" s="27" t="s">
        <v>429</v>
      </c>
      <c r="F75" s="27" t="s">
        <v>457</v>
      </c>
      <c r="G75" s="27" t="s">
        <v>968</v>
      </c>
      <c r="H75" s="27" t="s">
        <v>969</v>
      </c>
      <c r="I75" s="28">
        <v>41060</v>
      </c>
      <c r="J75" s="29">
        <v>1073.2</v>
      </c>
      <c r="K75" s="27" t="s">
        <v>681</v>
      </c>
      <c r="L75" s="30" t="s">
        <v>49</v>
      </c>
      <c r="M75" s="23" t="s">
        <v>459</v>
      </c>
    </row>
    <row r="76" spans="1:13" s="13" customFormat="1" x14ac:dyDescent="0.25">
      <c r="A76" s="27">
        <v>70</v>
      </c>
      <c r="B76" s="27" t="s">
        <v>970</v>
      </c>
      <c r="C76" s="27" t="s">
        <v>971</v>
      </c>
      <c r="D76" s="27" t="s">
        <v>972</v>
      </c>
      <c r="E76" s="27" t="s">
        <v>429</v>
      </c>
      <c r="F76" s="27" t="s">
        <v>451</v>
      </c>
      <c r="G76" s="27" t="s">
        <v>973</v>
      </c>
      <c r="H76" s="27" t="s">
        <v>974</v>
      </c>
      <c r="I76" s="28">
        <v>41060</v>
      </c>
      <c r="J76" s="29">
        <v>312.91000000000003</v>
      </c>
      <c r="K76" s="27" t="s">
        <v>681</v>
      </c>
      <c r="L76" s="30" t="s">
        <v>49</v>
      </c>
      <c r="M76" s="23" t="s">
        <v>453</v>
      </c>
    </row>
    <row r="77" spans="1:13" s="13" customFormat="1" x14ac:dyDescent="0.25">
      <c r="A77" s="27">
        <v>71</v>
      </c>
      <c r="B77" s="27" t="s">
        <v>975</v>
      </c>
      <c r="C77" s="27" t="s">
        <v>976</v>
      </c>
      <c r="D77" s="27" t="s">
        <v>977</v>
      </c>
      <c r="E77" s="27" t="s">
        <v>429</v>
      </c>
      <c r="F77" s="27" t="s">
        <v>451</v>
      </c>
      <c r="G77" s="27" t="s">
        <v>978</v>
      </c>
      <c r="H77" s="27" t="s">
        <v>979</v>
      </c>
      <c r="I77" s="28">
        <v>41060</v>
      </c>
      <c r="J77" s="29">
        <v>133.69999999999999</v>
      </c>
      <c r="K77" s="27" t="s">
        <v>681</v>
      </c>
      <c r="L77" s="30" t="s">
        <v>49</v>
      </c>
      <c r="M77" s="23" t="s">
        <v>453</v>
      </c>
    </row>
    <row r="78" spans="1:13" s="13" customFormat="1" x14ac:dyDescent="0.25">
      <c r="A78" s="27">
        <v>72</v>
      </c>
      <c r="B78" s="27" t="s">
        <v>980</v>
      </c>
      <c r="C78" s="27"/>
      <c r="D78" s="27" t="s">
        <v>981</v>
      </c>
      <c r="E78" s="27" t="s">
        <v>429</v>
      </c>
      <c r="F78" s="27" t="s">
        <v>463</v>
      </c>
      <c r="G78" s="27" t="s">
        <v>982</v>
      </c>
      <c r="H78" s="27" t="s">
        <v>983</v>
      </c>
      <c r="I78" s="28">
        <v>41684</v>
      </c>
      <c r="J78" s="29">
        <v>0</v>
      </c>
      <c r="K78" s="27" t="s">
        <v>681</v>
      </c>
      <c r="L78" s="30" t="s">
        <v>49</v>
      </c>
      <c r="M78" s="23" t="s">
        <v>466</v>
      </c>
    </row>
    <row r="79" spans="1:13" s="13" customFormat="1" x14ac:dyDescent="0.25">
      <c r="A79" s="27">
        <v>73</v>
      </c>
      <c r="B79" s="27" t="s">
        <v>984</v>
      </c>
      <c r="C79" s="27" t="s">
        <v>985</v>
      </c>
      <c r="D79" s="27" t="s">
        <v>862</v>
      </c>
      <c r="E79" s="27" t="s">
        <v>429</v>
      </c>
      <c r="F79" s="27" t="s">
        <v>437</v>
      </c>
      <c r="G79" s="27" t="s">
        <v>986</v>
      </c>
      <c r="H79" s="27" t="s">
        <v>987</v>
      </c>
      <c r="I79" s="28">
        <v>41060</v>
      </c>
      <c r="J79" s="29">
        <v>166.62</v>
      </c>
      <c r="K79" s="27" t="s">
        <v>681</v>
      </c>
      <c r="L79" s="30" t="s">
        <v>49</v>
      </c>
      <c r="M79" s="23" t="s">
        <v>440</v>
      </c>
    </row>
    <row r="80" spans="1:13" s="13" customFormat="1" x14ac:dyDescent="0.25">
      <c r="A80" s="27">
        <v>74</v>
      </c>
      <c r="B80" s="27" t="s">
        <v>988</v>
      </c>
      <c r="C80" s="27" t="s">
        <v>989</v>
      </c>
      <c r="D80" s="27" t="s">
        <v>787</v>
      </c>
      <c r="E80" s="27" t="s">
        <v>429</v>
      </c>
      <c r="F80" s="27" t="s">
        <v>437</v>
      </c>
      <c r="G80" s="27" t="s">
        <v>990</v>
      </c>
      <c r="H80" s="27" t="s">
        <v>991</v>
      </c>
      <c r="I80" s="28">
        <v>41060</v>
      </c>
      <c r="J80" s="29">
        <v>591.04999999999995</v>
      </c>
      <c r="K80" s="27" t="s">
        <v>681</v>
      </c>
      <c r="L80" s="30" t="s">
        <v>49</v>
      </c>
      <c r="M80" s="23" t="s">
        <v>440</v>
      </c>
    </row>
    <row r="81" spans="1:13" s="13" customFormat="1" x14ac:dyDescent="0.25">
      <c r="A81" s="27">
        <v>75</v>
      </c>
      <c r="B81" s="27" t="s">
        <v>992</v>
      </c>
      <c r="C81" s="27" t="s">
        <v>993</v>
      </c>
      <c r="D81" s="27" t="s">
        <v>40</v>
      </c>
      <c r="E81" s="27" t="s">
        <v>429</v>
      </c>
      <c r="F81" s="27" t="s">
        <v>437</v>
      </c>
      <c r="G81" s="27" t="s">
        <v>994</v>
      </c>
      <c r="H81" s="27" t="s">
        <v>995</v>
      </c>
      <c r="I81" s="28">
        <v>41060</v>
      </c>
      <c r="J81" s="29">
        <v>191.73</v>
      </c>
      <c r="K81" s="27" t="s">
        <v>681</v>
      </c>
      <c r="L81" s="30" t="s">
        <v>49</v>
      </c>
      <c r="M81" s="23" t="s">
        <v>440</v>
      </c>
    </row>
    <row r="82" spans="1:13" s="13" customFormat="1" x14ac:dyDescent="0.25">
      <c r="A82" s="27">
        <v>76</v>
      </c>
      <c r="B82" s="27" t="s">
        <v>996</v>
      </c>
      <c r="C82" s="27" t="s">
        <v>997</v>
      </c>
      <c r="D82" s="27" t="s">
        <v>998</v>
      </c>
      <c r="E82" s="27" t="s">
        <v>429</v>
      </c>
      <c r="F82" s="27" t="s">
        <v>444</v>
      </c>
      <c r="G82" s="27" t="s">
        <v>999</v>
      </c>
      <c r="H82" s="27" t="s">
        <v>1000</v>
      </c>
      <c r="I82" s="28">
        <v>41060</v>
      </c>
      <c r="J82" s="29">
        <v>0</v>
      </c>
      <c r="K82" s="27" t="s">
        <v>681</v>
      </c>
      <c r="L82" s="30" t="s">
        <v>49</v>
      </c>
      <c r="M82" s="23" t="s">
        <v>447</v>
      </c>
    </row>
    <row r="83" spans="1:13" s="13" customFormat="1" x14ac:dyDescent="0.25">
      <c r="A83" s="27">
        <v>77</v>
      </c>
      <c r="B83" s="27" t="s">
        <v>1001</v>
      </c>
      <c r="C83" s="27" t="s">
        <v>1002</v>
      </c>
      <c r="D83" s="27" t="s">
        <v>1003</v>
      </c>
      <c r="E83" s="27" t="s">
        <v>429</v>
      </c>
      <c r="F83" s="27" t="s">
        <v>444</v>
      </c>
      <c r="G83" s="27" t="s">
        <v>1004</v>
      </c>
      <c r="H83" s="27" t="s">
        <v>1005</v>
      </c>
      <c r="I83" s="28">
        <v>41060</v>
      </c>
      <c r="J83" s="29">
        <v>0</v>
      </c>
      <c r="K83" s="27" t="s">
        <v>681</v>
      </c>
      <c r="L83" s="30" t="s">
        <v>49</v>
      </c>
      <c r="M83" s="23" t="s">
        <v>447</v>
      </c>
    </row>
    <row r="84" spans="1:13" s="13" customFormat="1" x14ac:dyDescent="0.25">
      <c r="A84" s="27">
        <v>78</v>
      </c>
      <c r="B84" s="27" t="s">
        <v>1006</v>
      </c>
      <c r="C84" s="27"/>
      <c r="D84" s="27" t="s">
        <v>1007</v>
      </c>
      <c r="E84" s="27" t="s">
        <v>429</v>
      </c>
      <c r="F84" s="27" t="s">
        <v>519</v>
      </c>
      <c r="G84" s="27" t="s">
        <v>1008</v>
      </c>
      <c r="H84" s="27" t="s">
        <v>1009</v>
      </c>
      <c r="I84" s="28">
        <v>41060</v>
      </c>
      <c r="J84" s="29">
        <v>0</v>
      </c>
      <c r="K84" s="27" t="s">
        <v>681</v>
      </c>
      <c r="L84" s="30" t="s">
        <v>49</v>
      </c>
      <c r="M84" s="23" t="s">
        <v>521</v>
      </c>
    </row>
    <row r="85" spans="1:13" s="13" customFormat="1" x14ac:dyDescent="0.25">
      <c r="A85" s="27">
        <v>79</v>
      </c>
      <c r="B85" s="27" t="s">
        <v>1010</v>
      </c>
      <c r="C85" s="27" t="s">
        <v>1011</v>
      </c>
      <c r="D85" s="27" t="s">
        <v>1012</v>
      </c>
      <c r="E85" s="27" t="s">
        <v>548</v>
      </c>
      <c r="F85" s="27" t="s">
        <v>1013</v>
      </c>
      <c r="G85" s="27" t="s">
        <v>1014</v>
      </c>
      <c r="H85" s="27" t="s">
        <v>1015</v>
      </c>
      <c r="I85" s="28">
        <v>41060</v>
      </c>
      <c r="J85" s="29">
        <v>89.99</v>
      </c>
      <c r="K85" s="27" t="s">
        <v>681</v>
      </c>
      <c r="L85" s="30" t="s">
        <v>49</v>
      </c>
      <c r="M85" s="23" t="s">
        <v>561</v>
      </c>
    </row>
    <row r="86" spans="1:13" s="13" customFormat="1" x14ac:dyDescent="0.25">
      <c r="A86" s="27">
        <v>80</v>
      </c>
      <c r="B86" s="27" t="s">
        <v>1016</v>
      </c>
      <c r="C86" s="27" t="s">
        <v>1017</v>
      </c>
      <c r="D86" s="27" t="s">
        <v>1018</v>
      </c>
      <c r="E86" s="27" t="s">
        <v>548</v>
      </c>
      <c r="F86" s="27" t="s">
        <v>549</v>
      </c>
      <c r="G86" s="27" t="s">
        <v>1019</v>
      </c>
      <c r="H86" s="27" t="s">
        <v>1020</v>
      </c>
      <c r="I86" s="28">
        <v>41060</v>
      </c>
      <c r="J86" s="29">
        <v>145.72</v>
      </c>
      <c r="K86" s="27" t="s">
        <v>681</v>
      </c>
      <c r="L86" s="30" t="s">
        <v>49</v>
      </c>
      <c r="M86" s="23" t="s">
        <v>551</v>
      </c>
    </row>
    <row r="87" spans="1:13" s="13" customFormat="1" x14ac:dyDescent="0.25">
      <c r="A87" s="27">
        <v>81</v>
      </c>
      <c r="B87" s="27" t="s">
        <v>1021</v>
      </c>
      <c r="C87" s="27"/>
      <c r="D87" s="27" t="s">
        <v>1022</v>
      </c>
      <c r="E87" s="27" t="s">
        <v>548</v>
      </c>
      <c r="F87" s="27" t="s">
        <v>1013</v>
      </c>
      <c r="G87" s="27" t="s">
        <v>1023</v>
      </c>
      <c r="H87" s="27" t="s">
        <v>1024</v>
      </c>
      <c r="I87" s="28">
        <v>41060</v>
      </c>
      <c r="J87" s="29">
        <v>0</v>
      </c>
      <c r="K87" s="27" t="s">
        <v>681</v>
      </c>
      <c r="L87" s="30" t="s">
        <v>49</v>
      </c>
      <c r="M87" s="23" t="s">
        <v>561</v>
      </c>
    </row>
    <row r="88" spans="1:13" s="13" customFormat="1" x14ac:dyDescent="0.25">
      <c r="A88" s="27">
        <v>82</v>
      </c>
      <c r="B88" s="27" t="s">
        <v>1025</v>
      </c>
      <c r="C88" s="27" t="s">
        <v>1026</v>
      </c>
      <c r="D88" s="27" t="s">
        <v>1027</v>
      </c>
      <c r="E88" s="27" t="s">
        <v>548</v>
      </c>
      <c r="F88" s="27" t="s">
        <v>1013</v>
      </c>
      <c r="G88" s="27" t="s">
        <v>1028</v>
      </c>
      <c r="H88" s="27" t="s">
        <v>1029</v>
      </c>
      <c r="I88" s="28">
        <v>41060</v>
      </c>
      <c r="J88" s="29">
        <v>13.23</v>
      </c>
      <c r="K88" s="27" t="s">
        <v>681</v>
      </c>
      <c r="L88" s="30" t="s">
        <v>49</v>
      </c>
      <c r="M88" s="23" t="s">
        <v>561</v>
      </c>
    </row>
    <row r="89" spans="1:13" s="13" customFormat="1" x14ac:dyDescent="0.25">
      <c r="A89" s="27">
        <v>83</v>
      </c>
      <c r="B89" s="27" t="s">
        <v>1030</v>
      </c>
      <c r="C89" s="27" t="s">
        <v>1031</v>
      </c>
      <c r="D89" s="27" t="s">
        <v>1032</v>
      </c>
      <c r="E89" s="27" t="s">
        <v>587</v>
      </c>
      <c r="F89" s="27" t="s">
        <v>614</v>
      </c>
      <c r="G89" s="27" t="s">
        <v>1033</v>
      </c>
      <c r="H89" s="27" t="s">
        <v>1034</v>
      </c>
      <c r="I89" s="28">
        <v>41060</v>
      </c>
      <c r="J89" s="29">
        <v>0</v>
      </c>
      <c r="K89" s="27" t="s">
        <v>681</v>
      </c>
      <c r="L89" s="30" t="s">
        <v>49</v>
      </c>
      <c r="M89" s="23" t="s">
        <v>616</v>
      </c>
    </row>
    <row r="90" spans="1:13" s="13" customFormat="1" x14ac:dyDescent="0.25">
      <c r="A90" s="27">
        <v>84</v>
      </c>
      <c r="B90" s="27" t="s">
        <v>1035</v>
      </c>
      <c r="C90" s="27" t="s">
        <v>1036</v>
      </c>
      <c r="D90" s="27" t="s">
        <v>1037</v>
      </c>
      <c r="E90" s="27" t="s">
        <v>587</v>
      </c>
      <c r="F90" s="27" t="s">
        <v>614</v>
      </c>
      <c r="G90" s="27" t="s">
        <v>1038</v>
      </c>
      <c r="H90" s="27" t="s">
        <v>1039</v>
      </c>
      <c r="I90" s="28">
        <v>41060</v>
      </c>
      <c r="J90" s="29">
        <v>0</v>
      </c>
      <c r="K90" s="27" t="s">
        <v>681</v>
      </c>
      <c r="L90" s="30" t="s">
        <v>49</v>
      </c>
      <c r="M90" s="23" t="s">
        <v>616</v>
      </c>
    </row>
    <row r="91" spans="1:13" s="13" customFormat="1" x14ac:dyDescent="0.25">
      <c r="A91" s="27">
        <v>85</v>
      </c>
      <c r="B91" s="27" t="s">
        <v>1040</v>
      </c>
      <c r="C91" s="27" t="s">
        <v>1041</v>
      </c>
      <c r="D91" s="27" t="s">
        <v>1042</v>
      </c>
      <c r="E91" s="27" t="s">
        <v>587</v>
      </c>
      <c r="F91" s="27" t="s">
        <v>614</v>
      </c>
      <c r="G91" s="27" t="s">
        <v>1043</v>
      </c>
      <c r="H91" s="27" t="s">
        <v>1044</v>
      </c>
      <c r="I91" s="28">
        <v>41060</v>
      </c>
      <c r="J91" s="29">
        <v>0</v>
      </c>
      <c r="K91" s="27" t="s">
        <v>681</v>
      </c>
      <c r="L91" s="30" t="s">
        <v>49</v>
      </c>
      <c r="M91" s="23" t="s">
        <v>616</v>
      </c>
    </row>
    <row r="92" spans="1:13" s="13" customFormat="1" x14ac:dyDescent="0.25">
      <c r="A92" s="27">
        <v>86</v>
      </c>
      <c r="B92" s="27" t="s">
        <v>1045</v>
      </c>
      <c r="C92" s="27" t="s">
        <v>1046</v>
      </c>
      <c r="D92" s="27" t="s">
        <v>1047</v>
      </c>
      <c r="E92" s="27" t="s">
        <v>587</v>
      </c>
      <c r="F92" s="27" t="s">
        <v>601</v>
      </c>
      <c r="G92" s="27" t="s">
        <v>1048</v>
      </c>
      <c r="H92" s="27"/>
      <c r="I92" s="28">
        <v>41060</v>
      </c>
      <c r="J92" s="29">
        <v>134.21</v>
      </c>
      <c r="K92" s="27" t="s">
        <v>681</v>
      </c>
      <c r="L92" s="30" t="s">
        <v>49</v>
      </c>
      <c r="M92" s="23" t="s">
        <v>604</v>
      </c>
    </row>
    <row r="93" spans="1:13" s="13" customFormat="1" x14ac:dyDescent="0.25">
      <c r="A93" s="27">
        <v>87</v>
      </c>
      <c r="B93" s="27" t="s">
        <v>1049</v>
      </c>
      <c r="C93" s="27" t="s">
        <v>1050</v>
      </c>
      <c r="D93" s="27" t="s">
        <v>1051</v>
      </c>
      <c r="E93" s="27" t="s">
        <v>587</v>
      </c>
      <c r="F93" s="27" t="s">
        <v>608</v>
      </c>
      <c r="G93" s="27" t="s">
        <v>1052</v>
      </c>
      <c r="H93" s="27" t="s">
        <v>1053</v>
      </c>
      <c r="I93" s="28">
        <v>41060</v>
      </c>
      <c r="J93" s="29">
        <v>166.17</v>
      </c>
      <c r="K93" s="27" t="s">
        <v>681</v>
      </c>
      <c r="L93" s="30" t="s">
        <v>49</v>
      </c>
      <c r="M93" s="23" t="s">
        <v>610</v>
      </c>
    </row>
    <row r="94" spans="1:13" s="13" customFormat="1" x14ac:dyDescent="0.25">
      <c r="A94" s="27">
        <v>88</v>
      </c>
      <c r="B94" s="27" t="s">
        <v>1054</v>
      </c>
      <c r="C94" s="27" t="s">
        <v>1055</v>
      </c>
      <c r="D94" s="27" t="s">
        <v>1056</v>
      </c>
      <c r="E94" s="27" t="s">
        <v>587</v>
      </c>
      <c r="F94" s="27" t="s">
        <v>1057</v>
      </c>
      <c r="G94" s="27" t="s">
        <v>1058</v>
      </c>
      <c r="H94" s="27"/>
      <c r="I94" s="28">
        <v>41060</v>
      </c>
      <c r="J94" s="29">
        <v>413.76</v>
      </c>
      <c r="K94" s="27" t="s">
        <v>681</v>
      </c>
      <c r="L94" s="30" t="s">
        <v>49</v>
      </c>
      <c r="M94" s="23" t="s">
        <v>654</v>
      </c>
    </row>
    <row r="95" spans="1:13" s="13" customFormat="1" x14ac:dyDescent="0.25">
      <c r="A95" s="27">
        <v>89</v>
      </c>
      <c r="B95" s="27" t="s">
        <v>1059</v>
      </c>
      <c r="C95" s="27" t="s">
        <v>1060</v>
      </c>
      <c r="D95" s="27" t="s">
        <v>1061</v>
      </c>
      <c r="E95" s="27" t="s">
        <v>587</v>
      </c>
      <c r="F95" s="27" t="s">
        <v>646</v>
      </c>
      <c r="G95" s="27" t="s">
        <v>1062</v>
      </c>
      <c r="H95" s="27"/>
      <c r="I95" s="28">
        <v>41060</v>
      </c>
      <c r="J95" s="29">
        <v>118.17</v>
      </c>
      <c r="K95" s="27" t="s">
        <v>681</v>
      </c>
      <c r="L95" s="30" t="s">
        <v>49</v>
      </c>
      <c r="M95" s="23" t="s">
        <v>649</v>
      </c>
    </row>
    <row r="96" spans="1:13" s="13" customFormat="1" x14ac:dyDescent="0.25">
      <c r="A96" s="27">
        <v>90</v>
      </c>
      <c r="B96" s="27" t="s">
        <v>1063</v>
      </c>
      <c r="C96" s="27"/>
      <c r="D96" s="27" t="s">
        <v>1064</v>
      </c>
      <c r="E96" s="27" t="s">
        <v>587</v>
      </c>
      <c r="F96" s="27" t="s">
        <v>665</v>
      </c>
      <c r="G96" s="27" t="s">
        <v>1065</v>
      </c>
      <c r="H96" s="27"/>
      <c r="I96" s="28">
        <v>41060</v>
      </c>
      <c r="J96" s="29">
        <v>168.66</v>
      </c>
      <c r="K96" s="27" t="s">
        <v>681</v>
      </c>
      <c r="L96" s="30" t="s">
        <v>49</v>
      </c>
      <c r="M96" s="23" t="s">
        <v>667</v>
      </c>
    </row>
    <row r="97" spans="1:13" s="13" customFormat="1" x14ac:dyDescent="0.25">
      <c r="A97" s="27">
        <v>91</v>
      </c>
      <c r="B97" s="27" t="s">
        <v>1066</v>
      </c>
      <c r="C97" s="27"/>
      <c r="D97" s="27" t="s">
        <v>1067</v>
      </c>
      <c r="E97" s="27" t="s">
        <v>587</v>
      </c>
      <c r="F97" s="27" t="s">
        <v>595</v>
      </c>
      <c r="G97" s="27" t="s">
        <v>1068</v>
      </c>
      <c r="H97" s="27" t="s">
        <v>1069</v>
      </c>
      <c r="I97" s="28">
        <v>41088</v>
      </c>
      <c r="J97" s="29">
        <v>0</v>
      </c>
      <c r="K97" s="27" t="s">
        <v>681</v>
      </c>
      <c r="L97" s="30" t="s">
        <v>49</v>
      </c>
      <c r="M97" s="23" t="s">
        <v>597</v>
      </c>
    </row>
    <row r="98" spans="1:13" s="13" customFormat="1" x14ac:dyDescent="0.25">
      <c r="A98" s="27">
        <v>92</v>
      </c>
      <c r="B98" s="27" t="s">
        <v>1070</v>
      </c>
      <c r="C98" s="27" t="s">
        <v>1071</v>
      </c>
      <c r="D98" s="27" t="s">
        <v>1064</v>
      </c>
      <c r="E98" s="27" t="s">
        <v>587</v>
      </c>
      <c r="F98" s="27" t="s">
        <v>665</v>
      </c>
      <c r="G98" s="27" t="s">
        <v>1072</v>
      </c>
      <c r="H98" s="27"/>
      <c r="I98" s="28">
        <v>41060</v>
      </c>
      <c r="J98" s="29">
        <v>168.66</v>
      </c>
      <c r="K98" s="27" t="s">
        <v>681</v>
      </c>
      <c r="L98" s="30" t="s">
        <v>49</v>
      </c>
      <c r="M98" s="23" t="s">
        <v>667</v>
      </c>
    </row>
    <row r="99" spans="1:13" s="13" customFormat="1" x14ac:dyDescent="0.25">
      <c r="A99" s="27">
        <v>93</v>
      </c>
      <c r="B99" s="27" t="s">
        <v>1073</v>
      </c>
      <c r="C99" s="27" t="s">
        <v>1074</v>
      </c>
      <c r="D99" s="27" t="s">
        <v>1075</v>
      </c>
      <c r="E99" s="27" t="s">
        <v>587</v>
      </c>
      <c r="F99" s="27" t="s">
        <v>665</v>
      </c>
      <c r="G99" s="27" t="s">
        <v>1076</v>
      </c>
      <c r="H99" s="27"/>
      <c r="I99" s="28">
        <v>41060</v>
      </c>
      <c r="J99" s="29">
        <v>120.03</v>
      </c>
      <c r="K99" s="27" t="s">
        <v>681</v>
      </c>
      <c r="L99" s="30" t="s">
        <v>49</v>
      </c>
      <c r="M99" s="23" t="s">
        <v>667</v>
      </c>
    </row>
    <row r="100" spans="1:13" s="13" customFormat="1" x14ac:dyDescent="0.25">
      <c r="A100" s="27">
        <v>94</v>
      </c>
      <c r="B100" s="27" t="s">
        <v>1077</v>
      </c>
      <c r="C100" s="27" t="s">
        <v>1078</v>
      </c>
      <c r="D100" s="27" t="s">
        <v>1079</v>
      </c>
      <c r="E100" s="27" t="s">
        <v>587</v>
      </c>
      <c r="F100" s="27" t="s">
        <v>665</v>
      </c>
      <c r="G100" s="27" t="s">
        <v>1080</v>
      </c>
      <c r="H100" s="27"/>
      <c r="I100" s="28">
        <v>41060</v>
      </c>
      <c r="J100" s="29">
        <v>1518.22</v>
      </c>
      <c r="K100" s="27" t="s">
        <v>681</v>
      </c>
      <c r="L100" s="30" t="s">
        <v>49</v>
      </c>
      <c r="M100" s="23" t="s">
        <v>667</v>
      </c>
    </row>
    <row r="101" spans="1:13" s="13" customFormat="1" x14ac:dyDescent="0.25">
      <c r="A101" s="27">
        <v>95</v>
      </c>
      <c r="B101" s="27" t="s">
        <v>1081</v>
      </c>
      <c r="C101" s="27" t="s">
        <v>1082</v>
      </c>
      <c r="D101" s="27" t="s">
        <v>1083</v>
      </c>
      <c r="E101" s="27" t="s">
        <v>587</v>
      </c>
      <c r="F101" s="27" t="s">
        <v>188</v>
      </c>
      <c r="G101" s="27" t="s">
        <v>1084</v>
      </c>
      <c r="H101" s="27" t="s">
        <v>1085</v>
      </c>
      <c r="I101" s="28">
        <v>41060</v>
      </c>
      <c r="J101" s="29">
        <v>0</v>
      </c>
      <c r="K101" s="27" t="s">
        <v>681</v>
      </c>
      <c r="L101" s="30" t="s">
        <v>49</v>
      </c>
      <c r="M101" s="23" t="s">
        <v>191</v>
      </c>
    </row>
    <row r="102" spans="1:13" s="13" customFormat="1" x14ac:dyDescent="0.25">
      <c r="A102" s="27">
        <v>96</v>
      </c>
      <c r="B102" s="27" t="s">
        <v>1086</v>
      </c>
      <c r="C102" s="27" t="s">
        <v>1087</v>
      </c>
      <c r="D102" s="27" t="s">
        <v>1088</v>
      </c>
      <c r="E102" s="27" t="s">
        <v>587</v>
      </c>
      <c r="F102" s="27" t="s">
        <v>670</v>
      </c>
      <c r="G102" s="27" t="s">
        <v>1089</v>
      </c>
      <c r="H102" s="27" t="s">
        <v>1090</v>
      </c>
      <c r="I102" s="28">
        <v>41060</v>
      </c>
      <c r="J102" s="29">
        <v>430.76</v>
      </c>
      <c r="K102" s="27" t="s">
        <v>681</v>
      </c>
      <c r="L102" s="30" t="s">
        <v>49</v>
      </c>
      <c r="M102" s="23" t="s">
        <v>672</v>
      </c>
    </row>
    <row r="103" spans="1:13" s="13" customFormat="1" x14ac:dyDescent="0.25">
      <c r="A103" s="27">
        <v>97</v>
      </c>
      <c r="B103" s="27" t="s">
        <v>1091</v>
      </c>
      <c r="C103" s="27" t="s">
        <v>1092</v>
      </c>
      <c r="D103" s="27" t="s">
        <v>1093</v>
      </c>
      <c r="E103" s="27" t="s">
        <v>587</v>
      </c>
      <c r="F103" s="27" t="s">
        <v>657</v>
      </c>
      <c r="G103" s="27" t="s">
        <v>1094</v>
      </c>
      <c r="H103" s="27" t="s">
        <v>1095</v>
      </c>
      <c r="I103" s="28">
        <v>41534</v>
      </c>
      <c r="J103" s="29">
        <v>0</v>
      </c>
      <c r="K103" s="27" t="s">
        <v>681</v>
      </c>
      <c r="L103" s="30" t="s">
        <v>49</v>
      </c>
      <c r="M103" s="23" t="s">
        <v>1096</v>
      </c>
    </row>
    <row r="104" spans="1:13" s="13" customFormat="1" x14ac:dyDescent="0.25">
      <c r="A104" s="27">
        <v>98</v>
      </c>
      <c r="B104" s="27" t="s">
        <v>1097</v>
      </c>
      <c r="C104" s="27" t="s">
        <v>1098</v>
      </c>
      <c r="D104" s="27" t="s">
        <v>1099</v>
      </c>
      <c r="E104" s="27" t="s">
        <v>587</v>
      </c>
      <c r="F104" s="27" t="s">
        <v>657</v>
      </c>
      <c r="G104" s="27" t="s">
        <v>1100</v>
      </c>
      <c r="H104" s="27" t="s">
        <v>1101</v>
      </c>
      <c r="I104" s="28">
        <v>41534</v>
      </c>
      <c r="J104" s="29">
        <v>0</v>
      </c>
      <c r="K104" s="27" t="s">
        <v>681</v>
      </c>
      <c r="L104" s="30" t="s">
        <v>49</v>
      </c>
      <c r="M104" s="23" t="s">
        <v>1096</v>
      </c>
    </row>
    <row r="105" spans="1:13" s="13" customFormat="1" x14ac:dyDescent="0.25">
      <c r="A105" s="27">
        <v>99</v>
      </c>
      <c r="B105" s="27" t="s">
        <v>1102</v>
      </c>
      <c r="C105" s="27" t="s">
        <v>1103</v>
      </c>
      <c r="D105" s="27" t="s">
        <v>1104</v>
      </c>
      <c r="E105" s="27" t="s">
        <v>587</v>
      </c>
      <c r="F105" s="27" t="s">
        <v>657</v>
      </c>
      <c r="G105" s="27" t="s">
        <v>1105</v>
      </c>
      <c r="H105" s="27" t="s">
        <v>1106</v>
      </c>
      <c r="I105" s="28">
        <v>41534</v>
      </c>
      <c r="J105" s="29">
        <v>0</v>
      </c>
      <c r="K105" s="27" t="s">
        <v>681</v>
      </c>
      <c r="L105" s="30" t="s">
        <v>49</v>
      </c>
      <c r="M105" s="23" t="s">
        <v>1096</v>
      </c>
    </row>
    <row r="106" spans="1:13" s="13" customFormat="1" x14ac:dyDescent="0.25">
      <c r="A106" s="27">
        <v>100</v>
      </c>
      <c r="B106" s="27" t="s">
        <v>1107</v>
      </c>
      <c r="C106" s="27" t="s">
        <v>1108</v>
      </c>
      <c r="D106" s="27" t="s">
        <v>1109</v>
      </c>
      <c r="E106" s="27" t="s">
        <v>587</v>
      </c>
      <c r="F106" s="27" t="s">
        <v>657</v>
      </c>
      <c r="G106" s="27" t="s">
        <v>1110</v>
      </c>
      <c r="H106" s="27" t="s">
        <v>1111</v>
      </c>
      <c r="I106" s="28">
        <v>41534</v>
      </c>
      <c r="J106" s="29">
        <v>0</v>
      </c>
      <c r="K106" s="27" t="s">
        <v>681</v>
      </c>
      <c r="L106" s="30" t="s">
        <v>49</v>
      </c>
      <c r="M106" s="23" t="s">
        <v>1096</v>
      </c>
    </row>
    <row r="107" spans="1:13" s="13" customFormat="1" x14ac:dyDescent="0.25">
      <c r="A107" s="27">
        <v>101</v>
      </c>
      <c r="B107" s="27" t="s">
        <v>1112</v>
      </c>
      <c r="C107" s="27" t="s">
        <v>1113</v>
      </c>
      <c r="D107" s="27" t="s">
        <v>1114</v>
      </c>
      <c r="E107" s="27" t="s">
        <v>587</v>
      </c>
      <c r="F107" s="27" t="s">
        <v>657</v>
      </c>
      <c r="G107" s="27" t="s">
        <v>1115</v>
      </c>
      <c r="H107" s="27" t="s">
        <v>1116</v>
      </c>
      <c r="I107" s="28">
        <v>41534</v>
      </c>
      <c r="J107" s="29">
        <v>0</v>
      </c>
      <c r="K107" s="27" t="s">
        <v>681</v>
      </c>
      <c r="L107" s="30" t="s">
        <v>49</v>
      </c>
      <c r="M107" s="23" t="s">
        <v>1096</v>
      </c>
    </row>
    <row r="108" spans="1:13" s="13" customFormat="1" x14ac:dyDescent="0.25">
      <c r="A108" s="27">
        <v>102</v>
      </c>
      <c r="B108" s="27" t="s">
        <v>1117</v>
      </c>
      <c r="C108" s="27" t="s">
        <v>1092</v>
      </c>
      <c r="D108" s="27" t="s">
        <v>1093</v>
      </c>
      <c r="E108" s="27" t="s">
        <v>587</v>
      </c>
      <c r="F108" s="27" t="s">
        <v>657</v>
      </c>
      <c r="G108" s="27" t="s">
        <v>1118</v>
      </c>
      <c r="H108" s="27" t="s">
        <v>1095</v>
      </c>
      <c r="I108" s="28">
        <v>41060</v>
      </c>
      <c r="J108" s="29">
        <v>352.54</v>
      </c>
      <c r="K108" s="27" t="s">
        <v>681</v>
      </c>
      <c r="L108" s="30" t="s">
        <v>49</v>
      </c>
      <c r="M108" s="23" t="s">
        <v>661</v>
      </c>
    </row>
    <row r="109" spans="1:13" s="13" customFormat="1" x14ac:dyDescent="0.25">
      <c r="A109" s="27">
        <v>103</v>
      </c>
      <c r="B109" s="27" t="s">
        <v>1119</v>
      </c>
      <c r="C109" s="27" t="s">
        <v>1098</v>
      </c>
      <c r="D109" s="27" t="s">
        <v>1099</v>
      </c>
      <c r="E109" s="27" t="s">
        <v>587</v>
      </c>
      <c r="F109" s="27" t="s">
        <v>657</v>
      </c>
      <c r="G109" s="27" t="s">
        <v>1120</v>
      </c>
      <c r="H109" s="27" t="s">
        <v>1101</v>
      </c>
      <c r="I109" s="28">
        <v>41060</v>
      </c>
      <c r="J109" s="29">
        <v>69.09</v>
      </c>
      <c r="K109" s="27" t="s">
        <v>681</v>
      </c>
      <c r="L109" s="30" t="s">
        <v>49</v>
      </c>
      <c r="M109" s="23" t="s">
        <v>661</v>
      </c>
    </row>
    <row r="110" spans="1:13" s="13" customFormat="1" x14ac:dyDescent="0.25">
      <c r="A110" s="27">
        <v>104</v>
      </c>
      <c r="B110" s="27" t="s">
        <v>1121</v>
      </c>
      <c r="C110" s="27" t="s">
        <v>1103</v>
      </c>
      <c r="D110" s="27" t="s">
        <v>1104</v>
      </c>
      <c r="E110" s="27" t="s">
        <v>587</v>
      </c>
      <c r="F110" s="27" t="s">
        <v>657</v>
      </c>
      <c r="G110" s="27" t="s">
        <v>1122</v>
      </c>
      <c r="H110" s="27" t="s">
        <v>1106</v>
      </c>
      <c r="I110" s="28">
        <v>41060</v>
      </c>
      <c r="J110" s="29">
        <v>14.32</v>
      </c>
      <c r="K110" s="27" t="s">
        <v>681</v>
      </c>
      <c r="L110" s="30" t="s">
        <v>49</v>
      </c>
      <c r="M110" s="23" t="s">
        <v>661</v>
      </c>
    </row>
    <row r="111" spans="1:13" s="13" customFormat="1" x14ac:dyDescent="0.25">
      <c r="A111" s="27">
        <v>105</v>
      </c>
      <c r="B111" s="27" t="s">
        <v>1123</v>
      </c>
      <c r="C111" s="27" t="s">
        <v>1113</v>
      </c>
      <c r="D111" s="27" t="s">
        <v>1114</v>
      </c>
      <c r="E111" s="27" t="s">
        <v>587</v>
      </c>
      <c r="F111" s="27" t="s">
        <v>657</v>
      </c>
      <c r="G111" s="27" t="s">
        <v>1124</v>
      </c>
      <c r="H111" s="27" t="s">
        <v>1116</v>
      </c>
      <c r="I111" s="28">
        <v>41060</v>
      </c>
      <c r="J111" s="29">
        <v>24.61</v>
      </c>
      <c r="K111" s="27" t="s">
        <v>681</v>
      </c>
      <c r="L111" s="30" t="s">
        <v>49</v>
      </c>
      <c r="M111" s="23" t="s">
        <v>661</v>
      </c>
    </row>
    <row r="112" spans="1:13" s="13" customFormat="1" x14ac:dyDescent="0.25">
      <c r="A112" s="27">
        <v>106</v>
      </c>
      <c r="B112" s="27" t="s">
        <v>1125</v>
      </c>
      <c r="C112" s="27" t="s">
        <v>1108</v>
      </c>
      <c r="D112" s="27" t="s">
        <v>1109</v>
      </c>
      <c r="E112" s="27" t="s">
        <v>587</v>
      </c>
      <c r="F112" s="27" t="s">
        <v>657</v>
      </c>
      <c r="G112" s="27" t="s">
        <v>1126</v>
      </c>
      <c r="H112" s="27" t="s">
        <v>1111</v>
      </c>
      <c r="I112" s="28">
        <v>41060</v>
      </c>
      <c r="J112" s="29">
        <v>5.82</v>
      </c>
      <c r="K112" s="27" t="s">
        <v>681</v>
      </c>
      <c r="L112" s="30" t="s">
        <v>49</v>
      </c>
      <c r="M112" s="23" t="s">
        <v>661</v>
      </c>
    </row>
    <row r="113" spans="1:13" s="13" customFormat="1" x14ac:dyDescent="0.25">
      <c r="A113" s="27">
        <v>107</v>
      </c>
      <c r="B113" s="27" t="s">
        <v>1127</v>
      </c>
      <c r="C113" s="27" t="s">
        <v>1128</v>
      </c>
      <c r="D113" s="27" t="s">
        <v>1129</v>
      </c>
      <c r="E113" s="27" t="s">
        <v>587</v>
      </c>
      <c r="F113" s="27" t="s">
        <v>641</v>
      </c>
      <c r="G113" s="27" t="s">
        <v>1130</v>
      </c>
      <c r="H113" s="27"/>
      <c r="I113" s="28">
        <v>41060</v>
      </c>
      <c r="J113" s="29">
        <v>1644.13</v>
      </c>
      <c r="K113" s="27" t="s">
        <v>681</v>
      </c>
      <c r="L113" s="30" t="s">
        <v>49</v>
      </c>
      <c r="M113" s="23" t="s">
        <v>643</v>
      </c>
    </row>
    <row r="114" spans="1:13" s="13" customFormat="1" x14ac:dyDescent="0.25">
      <c r="A114" s="27">
        <v>108</v>
      </c>
      <c r="B114" s="27" t="s">
        <v>1131</v>
      </c>
      <c r="C114" s="27" t="s">
        <v>1132</v>
      </c>
      <c r="D114" s="27" t="s">
        <v>1133</v>
      </c>
      <c r="E114" s="27" t="s">
        <v>587</v>
      </c>
      <c r="F114" s="27" t="s">
        <v>630</v>
      </c>
      <c r="G114" s="27" t="s">
        <v>1134</v>
      </c>
      <c r="H114" s="27"/>
      <c r="I114" s="28">
        <v>41060</v>
      </c>
      <c r="J114" s="29">
        <v>1644.13</v>
      </c>
      <c r="K114" s="27" t="s">
        <v>681</v>
      </c>
      <c r="L114" s="30" t="s">
        <v>49</v>
      </c>
      <c r="M114" s="23" t="s">
        <v>633</v>
      </c>
    </row>
    <row r="115" spans="1:13" s="13" customFormat="1" x14ac:dyDescent="0.25">
      <c r="A115" s="27">
        <v>109</v>
      </c>
      <c r="B115" s="19" t="s">
        <v>1715</v>
      </c>
      <c r="C115" s="19" t="s">
        <v>1716</v>
      </c>
      <c r="D115" s="19" t="s">
        <v>1717</v>
      </c>
      <c r="E115" s="19" t="s">
        <v>349</v>
      </c>
      <c r="F115" s="19"/>
      <c r="G115" s="19" t="s">
        <v>1718</v>
      </c>
      <c r="H115" s="19" t="s">
        <v>1719</v>
      </c>
      <c r="I115" s="20">
        <v>41060</v>
      </c>
      <c r="J115" s="21">
        <v>170.96</v>
      </c>
      <c r="K115" s="19" t="s">
        <v>681</v>
      </c>
      <c r="L115" s="31" t="s">
        <v>49</v>
      </c>
      <c r="M115" s="23" t="s">
        <v>1720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/>
  </sheetViews>
  <sheetFormatPr defaultRowHeight="15" x14ac:dyDescent="0.25"/>
  <cols>
    <col min="1" max="1" width="3.42578125" style="15" customWidth="1"/>
    <col min="2" max="2" width="9.140625" style="15"/>
    <col min="3" max="3" width="7.28515625" style="15" customWidth="1"/>
    <col min="4" max="4" width="13.42578125" style="15" customWidth="1"/>
    <col min="5" max="6" width="9.140625" style="15"/>
    <col min="7" max="7" width="11" style="15" customWidth="1"/>
    <col min="8" max="8" width="9.140625" style="15"/>
    <col min="9" max="9" width="10" style="15" customWidth="1"/>
    <col min="10" max="10" width="9.140625" style="15"/>
    <col min="11" max="11" width="8" style="15" customWidth="1"/>
    <col min="12" max="12" width="6.7109375" style="15" customWidth="1"/>
    <col min="13" max="14" width="5.42578125" style="15" customWidth="1"/>
    <col min="15" max="16384" width="9.140625" style="15"/>
  </cols>
  <sheetData>
    <row r="1" spans="1:15" x14ac:dyDescent="0.25">
      <c r="N1" s="42" t="s">
        <v>1732</v>
      </c>
    </row>
    <row r="2" spans="1:15" x14ac:dyDescent="0.25">
      <c r="N2" s="42" t="s">
        <v>1730</v>
      </c>
    </row>
    <row r="3" spans="1:15" x14ac:dyDescent="0.25">
      <c r="A3" s="40" t="s">
        <v>1725</v>
      </c>
      <c r="N3" s="42" t="s">
        <v>1722</v>
      </c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36">
        <f>SUBTOTAL(9,J6:J51)</f>
        <v>13355.889999999998</v>
      </c>
      <c r="K4" s="13"/>
      <c r="L4" s="13"/>
      <c r="M4" s="13"/>
      <c r="N4" s="13"/>
      <c r="O4" s="13"/>
    </row>
    <row r="5" spans="1:15" ht="48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674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1135</v>
      </c>
      <c r="N5" s="16" t="s">
        <v>12</v>
      </c>
      <c r="O5" s="17" t="s">
        <v>13</v>
      </c>
    </row>
    <row r="6" spans="1:15" x14ac:dyDescent="0.25">
      <c r="A6" s="19">
        <v>1</v>
      </c>
      <c r="B6" s="19" t="s">
        <v>1136</v>
      </c>
      <c r="C6" s="19"/>
      <c r="D6" s="19" t="s">
        <v>1137</v>
      </c>
      <c r="E6" s="19" t="s">
        <v>17</v>
      </c>
      <c r="F6" s="19" t="s">
        <v>27</v>
      </c>
      <c r="G6" s="19" t="s">
        <v>1138</v>
      </c>
      <c r="H6" s="19" t="s">
        <v>1139</v>
      </c>
      <c r="I6" s="20">
        <v>41060</v>
      </c>
      <c r="J6" s="21">
        <v>38.159999999999997</v>
      </c>
      <c r="K6" s="19" t="s">
        <v>681</v>
      </c>
      <c r="L6" s="22" t="s">
        <v>49</v>
      </c>
      <c r="M6" s="32">
        <v>0</v>
      </c>
      <c r="N6" s="33">
        <v>0</v>
      </c>
      <c r="O6" s="34" t="s">
        <v>30</v>
      </c>
    </row>
    <row r="7" spans="1:15" x14ac:dyDescent="0.25">
      <c r="A7" s="19">
        <v>2</v>
      </c>
      <c r="B7" s="19" t="s">
        <v>1140</v>
      </c>
      <c r="C7" s="19" t="s">
        <v>1141</v>
      </c>
      <c r="D7" s="19" t="s">
        <v>1142</v>
      </c>
      <c r="E7" s="19" t="s">
        <v>17</v>
      </c>
      <c r="F7" s="19" t="s">
        <v>18</v>
      </c>
      <c r="G7" s="19" t="s">
        <v>1143</v>
      </c>
      <c r="H7" s="19"/>
      <c r="I7" s="20">
        <v>41060</v>
      </c>
      <c r="J7" s="21">
        <v>0</v>
      </c>
      <c r="K7" s="19" t="s">
        <v>681</v>
      </c>
      <c r="L7" s="22" t="s">
        <v>49</v>
      </c>
      <c r="M7" s="32">
        <v>0</v>
      </c>
      <c r="N7" s="33">
        <v>0</v>
      </c>
      <c r="O7" s="34" t="s">
        <v>23</v>
      </c>
    </row>
    <row r="8" spans="1:15" x14ac:dyDescent="0.25">
      <c r="A8" s="19">
        <v>3</v>
      </c>
      <c r="B8" s="19" t="s">
        <v>1144</v>
      </c>
      <c r="C8" s="19"/>
      <c r="D8" s="19" t="s">
        <v>1145</v>
      </c>
      <c r="E8" s="19" t="s">
        <v>17</v>
      </c>
      <c r="F8" s="19"/>
      <c r="G8" s="19" t="s">
        <v>79</v>
      </c>
      <c r="H8" s="19"/>
      <c r="I8" s="20">
        <v>41060</v>
      </c>
      <c r="J8" s="21">
        <v>3300.4</v>
      </c>
      <c r="K8" s="19" t="s">
        <v>681</v>
      </c>
      <c r="L8" s="22" t="s">
        <v>49</v>
      </c>
      <c r="M8" s="32">
        <v>0</v>
      </c>
      <c r="N8" s="33">
        <v>0</v>
      </c>
      <c r="O8" s="35" t="s">
        <v>79</v>
      </c>
    </row>
    <row r="9" spans="1:15" x14ac:dyDescent="0.25">
      <c r="A9" s="19">
        <v>4</v>
      </c>
      <c r="B9" s="19" t="s">
        <v>1146</v>
      </c>
      <c r="C9" s="19" t="s">
        <v>1147</v>
      </c>
      <c r="D9" s="19" t="s">
        <v>1148</v>
      </c>
      <c r="E9" s="19" t="s">
        <v>17</v>
      </c>
      <c r="F9" s="19" t="s">
        <v>27</v>
      </c>
      <c r="G9" s="19" t="s">
        <v>1149</v>
      </c>
      <c r="H9" s="19" t="s">
        <v>1150</v>
      </c>
      <c r="I9" s="20">
        <v>41179</v>
      </c>
      <c r="J9" s="21">
        <v>210.97</v>
      </c>
      <c r="K9" s="19" t="s">
        <v>681</v>
      </c>
      <c r="L9" s="22" t="s">
        <v>49</v>
      </c>
      <c r="M9" s="32">
        <v>0</v>
      </c>
      <c r="N9" s="33">
        <v>0</v>
      </c>
      <c r="O9" s="34" t="s">
        <v>30</v>
      </c>
    </row>
    <row r="10" spans="1:15" x14ac:dyDescent="0.25">
      <c r="A10" s="19">
        <v>5</v>
      </c>
      <c r="B10" s="19" t="s">
        <v>1151</v>
      </c>
      <c r="C10" s="19" t="s">
        <v>1152</v>
      </c>
      <c r="D10" s="19" t="s">
        <v>1153</v>
      </c>
      <c r="E10" s="19" t="s">
        <v>17</v>
      </c>
      <c r="F10" s="19" t="s">
        <v>27</v>
      </c>
      <c r="G10" s="19" t="s">
        <v>1154</v>
      </c>
      <c r="H10" s="19" t="s">
        <v>1155</v>
      </c>
      <c r="I10" s="20">
        <v>41179</v>
      </c>
      <c r="J10" s="21">
        <v>255.45</v>
      </c>
      <c r="K10" s="19" t="s">
        <v>681</v>
      </c>
      <c r="L10" s="22" t="s">
        <v>49</v>
      </c>
      <c r="M10" s="32">
        <v>0</v>
      </c>
      <c r="N10" s="33">
        <v>0</v>
      </c>
      <c r="O10" s="34" t="s">
        <v>30</v>
      </c>
    </row>
    <row r="11" spans="1:15" x14ac:dyDescent="0.25">
      <c r="A11" s="19">
        <v>6</v>
      </c>
      <c r="B11" s="19" t="s">
        <v>1156</v>
      </c>
      <c r="C11" s="19" t="s">
        <v>1157</v>
      </c>
      <c r="D11" s="19" t="s">
        <v>1158</v>
      </c>
      <c r="E11" s="19" t="s">
        <v>17</v>
      </c>
      <c r="F11" s="19" t="s">
        <v>27</v>
      </c>
      <c r="G11" s="19" t="s">
        <v>1159</v>
      </c>
      <c r="H11" s="19" t="s">
        <v>1160</v>
      </c>
      <c r="I11" s="20">
        <v>41179</v>
      </c>
      <c r="J11" s="21">
        <v>261.02</v>
      </c>
      <c r="K11" s="19" t="s">
        <v>681</v>
      </c>
      <c r="L11" s="22" t="s">
        <v>49</v>
      </c>
      <c r="M11" s="32">
        <v>0</v>
      </c>
      <c r="N11" s="33">
        <v>0</v>
      </c>
      <c r="O11" s="34" t="s">
        <v>30</v>
      </c>
    </row>
    <row r="12" spans="1:15" x14ac:dyDescent="0.25">
      <c r="A12" s="19">
        <v>7</v>
      </c>
      <c r="B12" s="19" t="s">
        <v>1161</v>
      </c>
      <c r="C12" s="19" t="s">
        <v>1162</v>
      </c>
      <c r="D12" s="19" t="s">
        <v>1163</v>
      </c>
      <c r="E12" s="19" t="s">
        <v>17</v>
      </c>
      <c r="F12" s="19" t="s">
        <v>27</v>
      </c>
      <c r="G12" s="19" t="s">
        <v>1164</v>
      </c>
      <c r="H12" s="19" t="s">
        <v>1165</v>
      </c>
      <c r="I12" s="20">
        <v>41179</v>
      </c>
      <c r="J12" s="21">
        <v>318.02</v>
      </c>
      <c r="K12" s="19" t="s">
        <v>681</v>
      </c>
      <c r="L12" s="22" t="s">
        <v>49</v>
      </c>
      <c r="M12" s="32">
        <v>0</v>
      </c>
      <c r="N12" s="33">
        <v>0</v>
      </c>
      <c r="O12" s="34" t="s">
        <v>30</v>
      </c>
    </row>
    <row r="13" spans="1:15" x14ac:dyDescent="0.25">
      <c r="A13" s="19">
        <v>8</v>
      </c>
      <c r="B13" s="19" t="s">
        <v>1166</v>
      </c>
      <c r="C13" s="19" t="s">
        <v>1167</v>
      </c>
      <c r="D13" s="19" t="s">
        <v>1168</v>
      </c>
      <c r="E13" s="19" t="s">
        <v>17</v>
      </c>
      <c r="F13" s="19" t="s">
        <v>27</v>
      </c>
      <c r="G13" s="19" t="s">
        <v>1169</v>
      </c>
      <c r="H13" s="19" t="s">
        <v>1170</v>
      </c>
      <c r="I13" s="20">
        <v>41179</v>
      </c>
      <c r="J13" s="21">
        <v>64.87</v>
      </c>
      <c r="K13" s="19" t="s">
        <v>681</v>
      </c>
      <c r="L13" s="22" t="s">
        <v>49</v>
      </c>
      <c r="M13" s="32">
        <v>0</v>
      </c>
      <c r="N13" s="33">
        <v>0</v>
      </c>
      <c r="O13" s="34" t="s">
        <v>30</v>
      </c>
    </row>
    <row r="14" spans="1:15" x14ac:dyDescent="0.25">
      <c r="A14" s="19">
        <v>9</v>
      </c>
      <c r="B14" s="19" t="s">
        <v>1171</v>
      </c>
      <c r="C14" s="19"/>
      <c r="D14" s="19" t="s">
        <v>1172</v>
      </c>
      <c r="E14" s="19" t="s">
        <v>17</v>
      </c>
      <c r="F14" s="19" t="s">
        <v>376</v>
      </c>
      <c r="G14" s="19" t="s">
        <v>1173</v>
      </c>
      <c r="H14" s="19" t="s">
        <v>1174</v>
      </c>
      <c r="I14" s="20">
        <v>41913</v>
      </c>
      <c r="J14" s="21">
        <v>0</v>
      </c>
      <c r="K14" s="19" t="s">
        <v>681</v>
      </c>
      <c r="L14" s="22" t="s">
        <v>49</v>
      </c>
      <c r="M14" s="32">
        <v>0</v>
      </c>
      <c r="N14" s="33">
        <v>0</v>
      </c>
      <c r="O14" s="34" t="s">
        <v>378</v>
      </c>
    </row>
    <row r="15" spans="1:15" x14ac:dyDescent="0.25">
      <c r="A15" s="19">
        <v>10</v>
      </c>
      <c r="B15" s="19" t="s">
        <v>1175</v>
      </c>
      <c r="C15" s="19"/>
      <c r="D15" s="19" t="s">
        <v>1176</v>
      </c>
      <c r="E15" s="19" t="s">
        <v>111</v>
      </c>
      <c r="F15" s="19" t="s">
        <v>126</v>
      </c>
      <c r="G15" s="19" t="s">
        <v>1177</v>
      </c>
      <c r="H15" s="19" t="s">
        <v>1178</v>
      </c>
      <c r="I15" s="20">
        <v>41061</v>
      </c>
      <c r="J15" s="21">
        <v>0</v>
      </c>
      <c r="K15" s="19" t="s">
        <v>681</v>
      </c>
      <c r="L15" s="22" t="s">
        <v>49</v>
      </c>
      <c r="M15" s="32">
        <v>0</v>
      </c>
      <c r="N15" s="33">
        <v>0</v>
      </c>
      <c r="O15" s="34" t="s">
        <v>130</v>
      </c>
    </row>
    <row r="16" spans="1:15" x14ac:dyDescent="0.25">
      <c r="A16" s="19">
        <v>11</v>
      </c>
      <c r="B16" s="19" t="s">
        <v>1179</v>
      </c>
      <c r="C16" s="19" t="s">
        <v>1180</v>
      </c>
      <c r="D16" s="19" t="s">
        <v>1181</v>
      </c>
      <c r="E16" s="19" t="s">
        <v>111</v>
      </c>
      <c r="F16" s="19" t="s">
        <v>258</v>
      </c>
      <c r="G16" s="19" t="s">
        <v>1182</v>
      </c>
      <c r="H16" s="19"/>
      <c r="I16" s="20">
        <v>41060</v>
      </c>
      <c r="J16" s="21">
        <v>0</v>
      </c>
      <c r="K16" s="19" t="s">
        <v>681</v>
      </c>
      <c r="L16" s="22" t="s">
        <v>49</v>
      </c>
      <c r="M16" s="32">
        <v>0</v>
      </c>
      <c r="N16" s="33">
        <v>0</v>
      </c>
      <c r="O16" s="34" t="s">
        <v>260</v>
      </c>
    </row>
    <row r="17" spans="1:15" x14ac:dyDescent="0.25">
      <c r="A17" s="19">
        <v>12</v>
      </c>
      <c r="B17" s="19" t="s">
        <v>1183</v>
      </c>
      <c r="C17" s="19" t="s">
        <v>1184</v>
      </c>
      <c r="D17" s="19" t="s">
        <v>1185</v>
      </c>
      <c r="E17" s="19" t="s">
        <v>111</v>
      </c>
      <c r="F17" s="19" t="s">
        <v>112</v>
      </c>
      <c r="G17" s="19" t="s">
        <v>1186</v>
      </c>
      <c r="H17" s="19" t="s">
        <v>1187</v>
      </c>
      <c r="I17" s="20">
        <v>41060</v>
      </c>
      <c r="J17" s="21">
        <v>0</v>
      </c>
      <c r="K17" s="19" t="s">
        <v>681</v>
      </c>
      <c r="L17" s="22" t="s">
        <v>49</v>
      </c>
      <c r="M17" s="32">
        <v>0</v>
      </c>
      <c r="N17" s="33">
        <v>0</v>
      </c>
      <c r="O17" s="34" t="s">
        <v>116</v>
      </c>
    </row>
    <row r="18" spans="1:15" x14ac:dyDescent="0.25">
      <c r="A18" s="19">
        <v>13</v>
      </c>
      <c r="B18" s="19" t="s">
        <v>1188</v>
      </c>
      <c r="C18" s="19" t="s">
        <v>1189</v>
      </c>
      <c r="D18" s="19" t="s">
        <v>1190</v>
      </c>
      <c r="E18" s="19" t="s">
        <v>261</v>
      </c>
      <c r="F18" s="19" t="s">
        <v>280</v>
      </c>
      <c r="G18" s="19" t="s">
        <v>1191</v>
      </c>
      <c r="H18" s="19"/>
      <c r="I18" s="20">
        <v>41060</v>
      </c>
      <c r="J18" s="21">
        <v>11.18</v>
      </c>
      <c r="K18" s="19" t="s">
        <v>681</v>
      </c>
      <c r="L18" s="22" t="s">
        <v>49</v>
      </c>
      <c r="M18" s="32">
        <v>0</v>
      </c>
      <c r="N18" s="33">
        <v>0</v>
      </c>
      <c r="O18" s="34" t="s">
        <v>284</v>
      </c>
    </row>
    <row r="19" spans="1:15" x14ac:dyDescent="0.25">
      <c r="A19" s="19">
        <v>14</v>
      </c>
      <c r="B19" s="19" t="s">
        <v>1192</v>
      </c>
      <c r="C19" s="19" t="s">
        <v>1193</v>
      </c>
      <c r="D19" s="19" t="s">
        <v>1194</v>
      </c>
      <c r="E19" s="19" t="s">
        <v>261</v>
      </c>
      <c r="F19" s="19" t="s">
        <v>274</v>
      </c>
      <c r="G19" s="19" t="s">
        <v>1195</v>
      </c>
      <c r="H19" s="19"/>
      <c r="I19" s="20">
        <v>41060</v>
      </c>
      <c r="J19" s="21">
        <v>61.87</v>
      </c>
      <c r="K19" s="19" t="s">
        <v>681</v>
      </c>
      <c r="L19" s="22" t="s">
        <v>49</v>
      </c>
      <c r="M19" s="32">
        <v>0</v>
      </c>
      <c r="N19" s="33">
        <v>0</v>
      </c>
      <c r="O19" s="34" t="s">
        <v>277</v>
      </c>
    </row>
    <row r="20" spans="1:15" x14ac:dyDescent="0.25">
      <c r="A20" s="19">
        <v>15</v>
      </c>
      <c r="B20" s="19" t="s">
        <v>1196</v>
      </c>
      <c r="C20" s="19"/>
      <c r="D20" s="19" t="s">
        <v>1197</v>
      </c>
      <c r="E20" s="19" t="s">
        <v>293</v>
      </c>
      <c r="F20" s="19"/>
      <c r="G20" s="19" t="s">
        <v>345</v>
      </c>
      <c r="H20" s="19"/>
      <c r="I20" s="20">
        <v>41060</v>
      </c>
      <c r="J20" s="21">
        <v>0</v>
      </c>
      <c r="K20" s="19" t="s">
        <v>681</v>
      </c>
      <c r="L20" s="22" t="s">
        <v>49</v>
      </c>
      <c r="M20" s="32">
        <v>0</v>
      </c>
      <c r="N20" s="33">
        <v>0</v>
      </c>
      <c r="O20" s="35" t="s">
        <v>345</v>
      </c>
    </row>
    <row r="21" spans="1:15" x14ac:dyDescent="0.25">
      <c r="A21" s="19">
        <v>16</v>
      </c>
      <c r="B21" s="19" t="s">
        <v>1198</v>
      </c>
      <c r="C21" s="19" t="s">
        <v>1199</v>
      </c>
      <c r="D21" s="19" t="s">
        <v>1200</v>
      </c>
      <c r="E21" s="19" t="s">
        <v>293</v>
      </c>
      <c r="F21" s="19" t="s">
        <v>336</v>
      </c>
      <c r="G21" s="19" t="s">
        <v>1201</v>
      </c>
      <c r="H21" s="19"/>
      <c r="I21" s="20">
        <v>41060</v>
      </c>
      <c r="J21" s="21">
        <v>0</v>
      </c>
      <c r="K21" s="19" t="s">
        <v>681</v>
      </c>
      <c r="L21" s="22" t="s">
        <v>49</v>
      </c>
      <c r="M21" s="32">
        <v>0</v>
      </c>
      <c r="N21" s="33">
        <v>0</v>
      </c>
      <c r="O21" s="34" t="s">
        <v>339</v>
      </c>
    </row>
    <row r="22" spans="1:15" x14ac:dyDescent="0.25">
      <c r="A22" s="19">
        <v>17</v>
      </c>
      <c r="B22" s="19" t="s">
        <v>1202</v>
      </c>
      <c r="C22" s="19" t="s">
        <v>1203</v>
      </c>
      <c r="D22" s="19" t="s">
        <v>1204</v>
      </c>
      <c r="E22" s="19" t="s">
        <v>349</v>
      </c>
      <c r="F22" s="19" t="s">
        <v>566</v>
      </c>
      <c r="G22" s="19" t="s">
        <v>1205</v>
      </c>
      <c r="H22" s="19"/>
      <c r="I22" s="20">
        <v>41060</v>
      </c>
      <c r="J22" s="21">
        <v>402.77</v>
      </c>
      <c r="K22" s="19" t="s">
        <v>681</v>
      </c>
      <c r="L22" s="22" t="s">
        <v>49</v>
      </c>
      <c r="M22" s="32">
        <v>0</v>
      </c>
      <c r="N22" s="33">
        <v>0</v>
      </c>
      <c r="O22" s="34" t="s">
        <v>570</v>
      </c>
    </row>
    <row r="23" spans="1:15" x14ac:dyDescent="0.25">
      <c r="A23" s="19">
        <v>18</v>
      </c>
      <c r="B23" s="19" t="s">
        <v>1206</v>
      </c>
      <c r="C23" s="19" t="s">
        <v>1207</v>
      </c>
      <c r="D23" s="19" t="s">
        <v>1208</v>
      </c>
      <c r="E23" s="19" t="s">
        <v>349</v>
      </c>
      <c r="F23" s="19" t="s">
        <v>350</v>
      </c>
      <c r="G23" s="19" t="s">
        <v>1209</v>
      </c>
      <c r="H23" s="19" t="s">
        <v>1210</v>
      </c>
      <c r="I23" s="20">
        <v>41060</v>
      </c>
      <c r="J23" s="21">
        <v>777.8</v>
      </c>
      <c r="K23" s="19" t="s">
        <v>681</v>
      </c>
      <c r="L23" s="22" t="s">
        <v>49</v>
      </c>
      <c r="M23" s="32">
        <v>0</v>
      </c>
      <c r="N23" s="33">
        <v>0</v>
      </c>
      <c r="O23" s="34" t="s">
        <v>353</v>
      </c>
    </row>
    <row r="24" spans="1:15" x14ac:dyDescent="0.25">
      <c r="A24" s="19">
        <v>19</v>
      </c>
      <c r="B24" s="19" t="s">
        <v>1211</v>
      </c>
      <c r="C24" s="19"/>
      <c r="D24" s="19" t="s">
        <v>1212</v>
      </c>
      <c r="E24" s="19" t="s">
        <v>349</v>
      </c>
      <c r="F24" s="19" t="s">
        <v>250</v>
      </c>
      <c r="G24" s="19" t="s">
        <v>1213</v>
      </c>
      <c r="H24" s="19"/>
      <c r="I24" s="20">
        <v>41337</v>
      </c>
      <c r="J24" s="21">
        <v>0</v>
      </c>
      <c r="K24" s="19" t="s">
        <v>681</v>
      </c>
      <c r="L24" s="22" t="s">
        <v>49</v>
      </c>
      <c r="M24" s="32">
        <v>0</v>
      </c>
      <c r="N24" s="33">
        <v>0</v>
      </c>
      <c r="O24" s="34" t="s">
        <v>254</v>
      </c>
    </row>
    <row r="25" spans="1:15" x14ac:dyDescent="0.25">
      <c r="A25" s="19">
        <v>20</v>
      </c>
      <c r="B25" s="19" t="s">
        <v>1214</v>
      </c>
      <c r="C25" s="19" t="s">
        <v>1215</v>
      </c>
      <c r="D25" s="19" t="s">
        <v>1216</v>
      </c>
      <c r="E25" s="19" t="s">
        <v>349</v>
      </c>
      <c r="F25" s="19" t="s">
        <v>574</v>
      </c>
      <c r="G25" s="19" t="s">
        <v>1217</v>
      </c>
      <c r="H25" s="19"/>
      <c r="I25" s="20">
        <v>41060</v>
      </c>
      <c r="J25" s="21">
        <v>1114.6199999999999</v>
      </c>
      <c r="K25" s="19" t="s">
        <v>681</v>
      </c>
      <c r="L25" s="22" t="s">
        <v>49</v>
      </c>
      <c r="M25" s="32">
        <v>0</v>
      </c>
      <c r="N25" s="33">
        <v>0</v>
      </c>
      <c r="O25" s="34" t="s">
        <v>576</v>
      </c>
    </row>
    <row r="26" spans="1:15" x14ac:dyDescent="0.25">
      <c r="A26" s="19">
        <v>21</v>
      </c>
      <c r="B26" s="19" t="s">
        <v>1218</v>
      </c>
      <c r="C26" s="19" t="s">
        <v>1219</v>
      </c>
      <c r="D26" s="19" t="s">
        <v>1220</v>
      </c>
      <c r="E26" s="19" t="s">
        <v>349</v>
      </c>
      <c r="F26" s="19" t="s">
        <v>580</v>
      </c>
      <c r="G26" s="19" t="s">
        <v>1221</v>
      </c>
      <c r="H26" s="19"/>
      <c r="I26" s="20">
        <v>41060</v>
      </c>
      <c r="J26" s="21">
        <v>1489.78</v>
      </c>
      <c r="K26" s="19" t="s">
        <v>681</v>
      </c>
      <c r="L26" s="22" t="s">
        <v>49</v>
      </c>
      <c r="M26" s="32">
        <v>0</v>
      </c>
      <c r="N26" s="33">
        <v>0</v>
      </c>
      <c r="O26" s="34" t="s">
        <v>583</v>
      </c>
    </row>
    <row r="27" spans="1:15" x14ac:dyDescent="0.25">
      <c r="A27" s="19">
        <v>22</v>
      </c>
      <c r="B27" s="19" t="s">
        <v>1222</v>
      </c>
      <c r="C27" s="19" t="s">
        <v>1223</v>
      </c>
      <c r="D27" s="19" t="s">
        <v>1224</v>
      </c>
      <c r="E27" s="19" t="s">
        <v>382</v>
      </c>
      <c r="F27" s="19"/>
      <c r="G27" s="19" t="s">
        <v>1225</v>
      </c>
      <c r="H27" s="19"/>
      <c r="I27" s="20">
        <v>41060</v>
      </c>
      <c r="J27" s="21">
        <v>0</v>
      </c>
      <c r="K27" s="19" t="s">
        <v>681</v>
      </c>
      <c r="L27" s="22" t="s">
        <v>49</v>
      </c>
      <c r="M27" s="32">
        <v>0</v>
      </c>
      <c r="N27" s="33">
        <v>0</v>
      </c>
      <c r="O27" s="34" t="s">
        <v>887</v>
      </c>
    </row>
    <row r="28" spans="1:15" x14ac:dyDescent="0.25">
      <c r="A28" s="19">
        <v>23</v>
      </c>
      <c r="B28" s="19" t="s">
        <v>1226</v>
      </c>
      <c r="C28" s="19" t="s">
        <v>1227</v>
      </c>
      <c r="D28" s="19" t="s">
        <v>1228</v>
      </c>
      <c r="E28" s="19" t="s">
        <v>382</v>
      </c>
      <c r="F28" s="19" t="s">
        <v>231</v>
      </c>
      <c r="G28" s="19" t="s">
        <v>1229</v>
      </c>
      <c r="H28" s="19"/>
      <c r="I28" s="20">
        <v>41060</v>
      </c>
      <c r="J28" s="21">
        <v>0</v>
      </c>
      <c r="K28" s="19" t="s">
        <v>681</v>
      </c>
      <c r="L28" s="22" t="s">
        <v>49</v>
      </c>
      <c r="M28" s="32">
        <v>0</v>
      </c>
      <c r="N28" s="33">
        <v>0</v>
      </c>
      <c r="O28" s="34" t="s">
        <v>233</v>
      </c>
    </row>
    <row r="29" spans="1:15" x14ac:dyDescent="0.25">
      <c r="A29" s="19">
        <v>24</v>
      </c>
      <c r="B29" s="19" t="s">
        <v>1230</v>
      </c>
      <c r="C29" s="19" t="s">
        <v>1231</v>
      </c>
      <c r="D29" s="19" t="s">
        <v>1232</v>
      </c>
      <c r="E29" s="19" t="s">
        <v>382</v>
      </c>
      <c r="F29" s="19" t="s">
        <v>231</v>
      </c>
      <c r="G29" s="19" t="s">
        <v>1233</v>
      </c>
      <c r="H29" s="19"/>
      <c r="I29" s="20">
        <v>41060</v>
      </c>
      <c r="J29" s="21">
        <v>0</v>
      </c>
      <c r="K29" s="19" t="s">
        <v>681</v>
      </c>
      <c r="L29" s="22" t="s">
        <v>49</v>
      </c>
      <c r="M29" s="32">
        <v>0</v>
      </c>
      <c r="N29" s="33">
        <v>0</v>
      </c>
      <c r="O29" s="34" t="s">
        <v>233</v>
      </c>
    </row>
    <row r="30" spans="1:15" x14ac:dyDescent="0.25">
      <c r="A30" s="19">
        <v>25</v>
      </c>
      <c r="B30" s="19" t="s">
        <v>1234</v>
      </c>
      <c r="C30" s="19" t="s">
        <v>1231</v>
      </c>
      <c r="D30" s="19" t="s">
        <v>1235</v>
      </c>
      <c r="E30" s="19" t="s">
        <v>382</v>
      </c>
      <c r="F30" s="19" t="s">
        <v>231</v>
      </c>
      <c r="G30" s="19" t="s">
        <v>1236</v>
      </c>
      <c r="H30" s="19"/>
      <c r="I30" s="20">
        <v>41487</v>
      </c>
      <c r="J30" s="21">
        <v>0</v>
      </c>
      <c r="K30" s="19" t="s">
        <v>681</v>
      </c>
      <c r="L30" s="22" t="s">
        <v>49</v>
      </c>
      <c r="M30" s="32">
        <v>0</v>
      </c>
      <c r="N30" s="33">
        <v>0</v>
      </c>
      <c r="O30" s="34" t="s">
        <v>233</v>
      </c>
    </row>
    <row r="31" spans="1:15" x14ac:dyDescent="0.25">
      <c r="A31" s="19">
        <v>26</v>
      </c>
      <c r="B31" s="19" t="s">
        <v>1237</v>
      </c>
      <c r="C31" s="19" t="s">
        <v>1238</v>
      </c>
      <c r="D31" s="19" t="s">
        <v>1239</v>
      </c>
      <c r="E31" s="19" t="s">
        <v>382</v>
      </c>
      <c r="F31" s="19" t="s">
        <v>412</v>
      </c>
      <c r="G31" s="19" t="s">
        <v>1240</v>
      </c>
      <c r="H31" s="19"/>
      <c r="I31" s="20">
        <v>41060</v>
      </c>
      <c r="J31" s="21">
        <v>319.56</v>
      </c>
      <c r="K31" s="19" t="s">
        <v>681</v>
      </c>
      <c r="L31" s="22" t="s">
        <v>49</v>
      </c>
      <c r="M31" s="32">
        <v>0</v>
      </c>
      <c r="N31" s="33">
        <v>0</v>
      </c>
      <c r="O31" s="34" t="s">
        <v>414</v>
      </c>
    </row>
    <row r="32" spans="1:15" x14ac:dyDescent="0.25">
      <c r="A32" s="19">
        <v>27</v>
      </c>
      <c r="B32" s="19" t="s">
        <v>1241</v>
      </c>
      <c r="C32" s="19" t="s">
        <v>1242</v>
      </c>
      <c r="D32" s="19" t="s">
        <v>1243</v>
      </c>
      <c r="E32" s="19" t="s">
        <v>429</v>
      </c>
      <c r="F32" s="19"/>
      <c r="G32" s="19" t="s">
        <v>440</v>
      </c>
      <c r="H32" s="19"/>
      <c r="I32" s="20">
        <v>41165</v>
      </c>
      <c r="J32" s="21">
        <v>0</v>
      </c>
      <c r="K32" s="19" t="s">
        <v>681</v>
      </c>
      <c r="L32" s="22" t="s">
        <v>49</v>
      </c>
      <c r="M32" s="32">
        <v>0</v>
      </c>
      <c r="N32" s="33">
        <v>11.2</v>
      </c>
      <c r="O32" s="34" t="s">
        <v>440</v>
      </c>
    </row>
    <row r="33" spans="1:15" x14ac:dyDescent="0.25">
      <c r="A33" s="19">
        <v>28</v>
      </c>
      <c r="B33" s="19" t="s">
        <v>1244</v>
      </c>
      <c r="C33" s="19" t="s">
        <v>1245</v>
      </c>
      <c r="D33" s="19" t="s">
        <v>1246</v>
      </c>
      <c r="E33" s="19" t="s">
        <v>429</v>
      </c>
      <c r="F33" s="19" t="s">
        <v>513</v>
      </c>
      <c r="G33" s="19" t="s">
        <v>1247</v>
      </c>
      <c r="H33" s="19"/>
      <c r="I33" s="20">
        <v>41179</v>
      </c>
      <c r="J33" s="21">
        <v>1086.5</v>
      </c>
      <c r="K33" s="19" t="s">
        <v>681</v>
      </c>
      <c r="L33" s="22" t="s">
        <v>49</v>
      </c>
      <c r="M33" s="32">
        <v>0</v>
      </c>
      <c r="N33" s="33">
        <v>0</v>
      </c>
      <c r="O33" s="34" t="s">
        <v>515</v>
      </c>
    </row>
    <row r="34" spans="1:15" x14ac:dyDescent="0.25">
      <c r="A34" s="19">
        <v>29</v>
      </c>
      <c r="B34" s="19" t="s">
        <v>1248</v>
      </c>
      <c r="C34" s="19" t="s">
        <v>1249</v>
      </c>
      <c r="D34" s="19" t="s">
        <v>1250</v>
      </c>
      <c r="E34" s="19" t="s">
        <v>429</v>
      </c>
      <c r="F34" s="19" t="s">
        <v>496</v>
      </c>
      <c r="G34" s="19" t="s">
        <v>1251</v>
      </c>
      <c r="H34" s="19" t="s">
        <v>1252</v>
      </c>
      <c r="I34" s="20">
        <v>41060</v>
      </c>
      <c r="J34" s="21">
        <v>0</v>
      </c>
      <c r="K34" s="19" t="s">
        <v>681</v>
      </c>
      <c r="L34" s="22" t="s">
        <v>49</v>
      </c>
      <c r="M34" s="32">
        <v>0</v>
      </c>
      <c r="N34" s="33">
        <v>0</v>
      </c>
      <c r="O34" s="34" t="s">
        <v>498</v>
      </c>
    </row>
    <row r="35" spans="1:15" x14ac:dyDescent="0.25">
      <c r="A35" s="19">
        <v>30</v>
      </c>
      <c r="B35" s="19" t="s">
        <v>1253</v>
      </c>
      <c r="C35" s="19"/>
      <c r="D35" s="19" t="s">
        <v>1254</v>
      </c>
      <c r="E35" s="19" t="s">
        <v>429</v>
      </c>
      <c r="F35" s="19" t="s">
        <v>525</v>
      </c>
      <c r="G35" s="19" t="s">
        <v>1255</v>
      </c>
      <c r="H35" s="19" t="s">
        <v>1256</v>
      </c>
      <c r="I35" s="20">
        <v>41060</v>
      </c>
      <c r="J35" s="21">
        <v>0</v>
      </c>
      <c r="K35" s="19" t="s">
        <v>681</v>
      </c>
      <c r="L35" s="22" t="s">
        <v>49</v>
      </c>
      <c r="M35" s="32">
        <v>0</v>
      </c>
      <c r="N35" s="33">
        <v>0</v>
      </c>
      <c r="O35" s="34" t="s">
        <v>527</v>
      </c>
    </row>
    <row r="36" spans="1:15" x14ac:dyDescent="0.25">
      <c r="A36" s="19">
        <v>31</v>
      </c>
      <c r="B36" s="19" t="s">
        <v>1257</v>
      </c>
      <c r="C36" s="19"/>
      <c r="D36" s="19" t="s">
        <v>1258</v>
      </c>
      <c r="E36" s="19" t="s">
        <v>429</v>
      </c>
      <c r="F36" s="19" t="s">
        <v>463</v>
      </c>
      <c r="G36" s="19" t="s">
        <v>1259</v>
      </c>
      <c r="H36" s="19" t="s">
        <v>1260</v>
      </c>
      <c r="I36" s="20">
        <v>41060</v>
      </c>
      <c r="J36" s="21">
        <v>191.73</v>
      </c>
      <c r="K36" s="19" t="s">
        <v>681</v>
      </c>
      <c r="L36" s="22" t="s">
        <v>49</v>
      </c>
      <c r="M36" s="32">
        <v>0</v>
      </c>
      <c r="N36" s="33">
        <v>0</v>
      </c>
      <c r="O36" s="34" t="s">
        <v>466</v>
      </c>
    </row>
    <row r="37" spans="1:15" x14ac:dyDescent="0.25">
      <c r="A37" s="19">
        <v>32</v>
      </c>
      <c r="B37" s="19" t="s">
        <v>1261</v>
      </c>
      <c r="C37" s="19" t="s">
        <v>1262</v>
      </c>
      <c r="D37" s="19" t="s">
        <v>1263</v>
      </c>
      <c r="E37" s="19" t="s">
        <v>429</v>
      </c>
      <c r="F37" s="19" t="s">
        <v>470</v>
      </c>
      <c r="G37" s="19" t="s">
        <v>1264</v>
      </c>
      <c r="H37" s="19"/>
      <c r="I37" s="20">
        <v>41060</v>
      </c>
      <c r="J37" s="21">
        <v>0</v>
      </c>
      <c r="K37" s="19" t="s">
        <v>681</v>
      </c>
      <c r="L37" s="22" t="s">
        <v>49</v>
      </c>
      <c r="M37" s="32">
        <v>0</v>
      </c>
      <c r="N37" s="33">
        <v>0</v>
      </c>
      <c r="O37" s="34" t="s">
        <v>474</v>
      </c>
    </row>
    <row r="38" spans="1:15" x14ac:dyDescent="0.25">
      <c r="A38" s="19">
        <v>33</v>
      </c>
      <c r="B38" s="19" t="s">
        <v>1265</v>
      </c>
      <c r="C38" s="19" t="s">
        <v>1266</v>
      </c>
      <c r="D38" s="19" t="s">
        <v>1267</v>
      </c>
      <c r="E38" s="19" t="s">
        <v>429</v>
      </c>
      <c r="F38" s="19" t="s">
        <v>470</v>
      </c>
      <c r="G38" s="19" t="s">
        <v>1268</v>
      </c>
      <c r="H38" s="19" t="s">
        <v>1269</v>
      </c>
      <c r="I38" s="20">
        <v>41060</v>
      </c>
      <c r="J38" s="21">
        <v>1297.58</v>
      </c>
      <c r="K38" s="19" t="s">
        <v>681</v>
      </c>
      <c r="L38" s="22" t="s">
        <v>49</v>
      </c>
      <c r="M38" s="32">
        <v>0</v>
      </c>
      <c r="N38" s="33">
        <v>0</v>
      </c>
      <c r="O38" s="34" t="s">
        <v>474</v>
      </c>
    </row>
    <row r="39" spans="1:15" x14ac:dyDescent="0.25">
      <c r="A39" s="19">
        <v>34</v>
      </c>
      <c r="B39" s="19" t="s">
        <v>1270</v>
      </c>
      <c r="C39" s="19" t="s">
        <v>1271</v>
      </c>
      <c r="D39" s="19" t="s">
        <v>1272</v>
      </c>
      <c r="E39" s="19" t="s">
        <v>429</v>
      </c>
      <c r="F39" s="19" t="s">
        <v>437</v>
      </c>
      <c r="G39" s="19" t="s">
        <v>1273</v>
      </c>
      <c r="H39" s="19"/>
      <c r="I39" s="20">
        <v>41060</v>
      </c>
      <c r="J39" s="21">
        <v>1041.68</v>
      </c>
      <c r="K39" s="19" t="s">
        <v>681</v>
      </c>
      <c r="L39" s="22" t="s">
        <v>49</v>
      </c>
      <c r="M39" s="32">
        <v>0</v>
      </c>
      <c r="N39" s="33">
        <v>0</v>
      </c>
      <c r="O39" s="34" t="s">
        <v>440</v>
      </c>
    </row>
    <row r="40" spans="1:15" x14ac:dyDescent="0.25">
      <c r="A40" s="19">
        <v>35</v>
      </c>
      <c r="B40" s="19" t="s">
        <v>1274</v>
      </c>
      <c r="C40" s="19"/>
      <c r="D40" s="19" t="s">
        <v>741</v>
      </c>
      <c r="E40" s="19" t="s">
        <v>429</v>
      </c>
      <c r="F40" s="19" t="s">
        <v>444</v>
      </c>
      <c r="G40" s="19" t="s">
        <v>1275</v>
      </c>
      <c r="H40" s="19" t="s">
        <v>1276</v>
      </c>
      <c r="I40" s="20">
        <v>41060</v>
      </c>
      <c r="J40" s="21">
        <v>0</v>
      </c>
      <c r="K40" s="19" t="s">
        <v>681</v>
      </c>
      <c r="L40" s="22" t="s">
        <v>49</v>
      </c>
      <c r="M40" s="32">
        <v>0</v>
      </c>
      <c r="N40" s="33">
        <v>0</v>
      </c>
      <c r="O40" s="34" t="s">
        <v>447</v>
      </c>
    </row>
    <row r="41" spans="1:15" x14ac:dyDescent="0.25">
      <c r="A41" s="19">
        <v>36</v>
      </c>
      <c r="B41" s="19" t="s">
        <v>1277</v>
      </c>
      <c r="C41" s="19"/>
      <c r="D41" s="19" t="s">
        <v>1278</v>
      </c>
      <c r="E41" s="19" t="s">
        <v>548</v>
      </c>
      <c r="F41" s="19" t="s">
        <v>140</v>
      </c>
      <c r="G41" s="19" t="s">
        <v>144</v>
      </c>
      <c r="H41" s="19"/>
      <c r="I41" s="20">
        <v>41060</v>
      </c>
      <c r="J41" s="21">
        <v>232.64</v>
      </c>
      <c r="K41" s="19" t="s">
        <v>681</v>
      </c>
      <c r="L41" s="22" t="s">
        <v>49</v>
      </c>
      <c r="M41" s="32">
        <v>0</v>
      </c>
      <c r="N41" s="33">
        <v>0</v>
      </c>
      <c r="O41" s="35" t="s">
        <v>144</v>
      </c>
    </row>
    <row r="42" spans="1:15" x14ac:dyDescent="0.25">
      <c r="A42" s="19">
        <v>37</v>
      </c>
      <c r="B42" s="19" t="s">
        <v>1279</v>
      </c>
      <c r="C42" s="19" t="s">
        <v>1280</v>
      </c>
      <c r="D42" s="19" t="s">
        <v>1281</v>
      </c>
      <c r="E42" s="19" t="s">
        <v>548</v>
      </c>
      <c r="F42" s="19" t="s">
        <v>549</v>
      </c>
      <c r="G42" s="19" t="s">
        <v>1282</v>
      </c>
      <c r="H42" s="19" t="s">
        <v>1283</v>
      </c>
      <c r="I42" s="20">
        <v>41060</v>
      </c>
      <c r="J42" s="21">
        <v>11.5</v>
      </c>
      <c r="K42" s="19" t="s">
        <v>681</v>
      </c>
      <c r="L42" s="22" t="s">
        <v>49</v>
      </c>
      <c r="M42" s="32">
        <v>0</v>
      </c>
      <c r="N42" s="33">
        <v>0</v>
      </c>
      <c r="O42" s="34" t="s">
        <v>551</v>
      </c>
    </row>
    <row r="43" spans="1:15" x14ac:dyDescent="0.25">
      <c r="A43" s="19">
        <v>38</v>
      </c>
      <c r="B43" s="19" t="s">
        <v>1284</v>
      </c>
      <c r="C43" s="19"/>
      <c r="D43" s="19" t="s">
        <v>1285</v>
      </c>
      <c r="E43" s="19" t="s">
        <v>548</v>
      </c>
      <c r="F43" s="19" t="s">
        <v>549</v>
      </c>
      <c r="G43" s="19" t="s">
        <v>1286</v>
      </c>
      <c r="H43" s="19" t="s">
        <v>1287</v>
      </c>
      <c r="I43" s="20">
        <v>41060</v>
      </c>
      <c r="J43" s="21">
        <v>0</v>
      </c>
      <c r="K43" s="19" t="s">
        <v>681</v>
      </c>
      <c r="L43" s="22" t="s">
        <v>49</v>
      </c>
      <c r="M43" s="32">
        <v>0</v>
      </c>
      <c r="N43" s="33">
        <v>0</v>
      </c>
      <c r="O43" s="34" t="s">
        <v>551</v>
      </c>
    </row>
    <row r="44" spans="1:15" x14ac:dyDescent="0.25">
      <c r="A44" s="19">
        <v>39</v>
      </c>
      <c r="B44" s="19" t="s">
        <v>1288</v>
      </c>
      <c r="C44" s="19"/>
      <c r="D44" s="19" t="s">
        <v>1289</v>
      </c>
      <c r="E44" s="19" t="s">
        <v>587</v>
      </c>
      <c r="F44" s="19" t="s">
        <v>182</v>
      </c>
      <c r="G44" s="19" t="s">
        <v>1290</v>
      </c>
      <c r="H44" s="19"/>
      <c r="I44" s="20">
        <v>41302</v>
      </c>
      <c r="J44" s="21">
        <v>0</v>
      </c>
      <c r="K44" s="19" t="s">
        <v>681</v>
      </c>
      <c r="L44" s="22" t="s">
        <v>49</v>
      </c>
      <c r="M44" s="32">
        <v>0</v>
      </c>
      <c r="N44" s="33">
        <v>0</v>
      </c>
      <c r="O44" s="34" t="s">
        <v>185</v>
      </c>
    </row>
    <row r="45" spans="1:15" x14ac:dyDescent="0.25">
      <c r="A45" s="19">
        <v>40</v>
      </c>
      <c r="B45" s="19" t="s">
        <v>1291</v>
      </c>
      <c r="C45" s="19"/>
      <c r="D45" s="19" t="s">
        <v>1292</v>
      </c>
      <c r="E45" s="19" t="s">
        <v>587</v>
      </c>
      <c r="F45" s="19" t="s">
        <v>194</v>
      </c>
      <c r="G45" s="19" t="s">
        <v>1293</v>
      </c>
      <c r="H45" s="19" t="s">
        <v>1294</v>
      </c>
      <c r="I45" s="20">
        <v>41060</v>
      </c>
      <c r="J45" s="21">
        <v>0</v>
      </c>
      <c r="K45" s="19" t="s">
        <v>681</v>
      </c>
      <c r="L45" s="22" t="s">
        <v>49</v>
      </c>
      <c r="M45" s="32">
        <v>0</v>
      </c>
      <c r="N45" s="33">
        <v>0</v>
      </c>
      <c r="O45" s="34" t="s">
        <v>196</v>
      </c>
    </row>
    <row r="46" spans="1:15" x14ac:dyDescent="0.25">
      <c r="A46" s="19">
        <v>41</v>
      </c>
      <c r="B46" s="19" t="s">
        <v>1295</v>
      </c>
      <c r="C46" s="19" t="s">
        <v>1296</v>
      </c>
      <c r="D46" s="19" t="s">
        <v>1297</v>
      </c>
      <c r="E46" s="19" t="s">
        <v>587</v>
      </c>
      <c r="F46" s="19" t="s">
        <v>194</v>
      </c>
      <c r="G46" s="19" t="s">
        <v>1293</v>
      </c>
      <c r="H46" s="19" t="s">
        <v>1294</v>
      </c>
      <c r="I46" s="20">
        <v>41060</v>
      </c>
      <c r="J46" s="21">
        <v>94.33</v>
      </c>
      <c r="K46" s="19" t="s">
        <v>681</v>
      </c>
      <c r="L46" s="22" t="s">
        <v>49</v>
      </c>
      <c r="M46" s="32">
        <v>0</v>
      </c>
      <c r="N46" s="33">
        <v>0</v>
      </c>
      <c r="O46" s="34" t="s">
        <v>196</v>
      </c>
    </row>
    <row r="47" spans="1:15" x14ac:dyDescent="0.25">
      <c r="A47" s="19">
        <v>42</v>
      </c>
      <c r="B47" s="19" t="s">
        <v>1298</v>
      </c>
      <c r="C47" s="19" t="s">
        <v>1299</v>
      </c>
      <c r="D47" s="19" t="s">
        <v>1300</v>
      </c>
      <c r="E47" s="19" t="s">
        <v>587</v>
      </c>
      <c r="F47" s="19" t="s">
        <v>204</v>
      </c>
      <c r="G47" s="19" t="s">
        <v>1301</v>
      </c>
      <c r="H47" s="19"/>
      <c r="I47" s="20">
        <v>41060</v>
      </c>
      <c r="J47" s="21">
        <v>251.94</v>
      </c>
      <c r="K47" s="19" t="s">
        <v>681</v>
      </c>
      <c r="L47" s="22" t="s">
        <v>49</v>
      </c>
      <c r="M47" s="32">
        <v>0</v>
      </c>
      <c r="N47" s="33">
        <v>0</v>
      </c>
      <c r="O47" s="34" t="s">
        <v>206</v>
      </c>
    </row>
    <row r="48" spans="1:15" x14ac:dyDescent="0.25">
      <c r="A48" s="19">
        <v>43</v>
      </c>
      <c r="B48" s="19" t="s">
        <v>1302</v>
      </c>
      <c r="C48" s="19" t="s">
        <v>1303</v>
      </c>
      <c r="D48" s="19" t="s">
        <v>1304</v>
      </c>
      <c r="E48" s="19" t="s">
        <v>587</v>
      </c>
      <c r="F48" s="19" t="s">
        <v>614</v>
      </c>
      <c r="G48" s="19" t="s">
        <v>1305</v>
      </c>
      <c r="H48" s="19" t="s">
        <v>1306</v>
      </c>
      <c r="I48" s="20">
        <v>41060</v>
      </c>
      <c r="J48" s="21">
        <v>0</v>
      </c>
      <c r="K48" s="19" t="s">
        <v>681</v>
      </c>
      <c r="L48" s="22" t="s">
        <v>49</v>
      </c>
      <c r="M48" s="32">
        <v>0</v>
      </c>
      <c r="N48" s="33">
        <v>0</v>
      </c>
      <c r="O48" s="34" t="s">
        <v>616</v>
      </c>
    </row>
    <row r="49" spans="1:15" x14ac:dyDescent="0.25">
      <c r="A49" s="19">
        <v>44</v>
      </c>
      <c r="B49" s="19" t="s">
        <v>1307</v>
      </c>
      <c r="C49" s="19" t="s">
        <v>1308</v>
      </c>
      <c r="D49" s="19" t="s">
        <v>1309</v>
      </c>
      <c r="E49" s="19" t="s">
        <v>587</v>
      </c>
      <c r="F49" s="19" t="s">
        <v>670</v>
      </c>
      <c r="G49" s="19" t="s">
        <v>1310</v>
      </c>
      <c r="H49" s="19" t="s">
        <v>1311</v>
      </c>
      <c r="I49" s="20">
        <v>41060</v>
      </c>
      <c r="J49" s="21">
        <v>43.46</v>
      </c>
      <c r="K49" s="19" t="s">
        <v>681</v>
      </c>
      <c r="L49" s="22" t="s">
        <v>49</v>
      </c>
      <c r="M49" s="32">
        <v>0</v>
      </c>
      <c r="N49" s="33">
        <v>0</v>
      </c>
      <c r="O49" s="34" t="s">
        <v>672</v>
      </c>
    </row>
    <row r="50" spans="1:15" x14ac:dyDescent="0.25">
      <c r="A50" s="19">
        <v>45</v>
      </c>
      <c r="B50" s="19" t="s">
        <v>1312</v>
      </c>
      <c r="C50" s="19" t="s">
        <v>1313</v>
      </c>
      <c r="D50" s="19" t="s">
        <v>1314</v>
      </c>
      <c r="E50" s="19" t="s">
        <v>587</v>
      </c>
      <c r="F50" s="19" t="s">
        <v>636</v>
      </c>
      <c r="G50" s="19" t="s">
        <v>1315</v>
      </c>
      <c r="H50" s="19"/>
      <c r="I50" s="20">
        <v>41060</v>
      </c>
      <c r="J50" s="21">
        <v>478.06</v>
      </c>
      <c r="K50" s="19" t="s">
        <v>681</v>
      </c>
      <c r="L50" s="22" t="s">
        <v>49</v>
      </c>
      <c r="M50" s="32">
        <v>0</v>
      </c>
      <c r="N50" s="33">
        <v>0</v>
      </c>
      <c r="O50" s="34" t="s">
        <v>638</v>
      </c>
    </row>
    <row r="51" spans="1:15" x14ac:dyDescent="0.25">
      <c r="A51" s="19">
        <v>46</v>
      </c>
      <c r="B51" s="19" t="s">
        <v>1316</v>
      </c>
      <c r="C51" s="19" t="s">
        <v>1317</v>
      </c>
      <c r="D51" s="19" t="s">
        <v>1318</v>
      </c>
      <c r="E51" s="19" t="s">
        <v>587</v>
      </c>
      <c r="F51" s="19" t="s">
        <v>636</v>
      </c>
      <c r="G51" s="19" t="s">
        <v>1319</v>
      </c>
      <c r="H51" s="19"/>
      <c r="I51" s="20">
        <v>41060</v>
      </c>
      <c r="J51" s="21">
        <v>0</v>
      </c>
      <c r="K51" s="19" t="s">
        <v>681</v>
      </c>
      <c r="L51" s="22" t="s">
        <v>49</v>
      </c>
      <c r="M51" s="32">
        <v>0</v>
      </c>
      <c r="N51" s="33">
        <v>0</v>
      </c>
      <c r="O51" s="34" t="s">
        <v>638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KVI maad</vt:lpstr>
      <vt:lpstr>KVI hooned</vt:lpstr>
      <vt:lpstr>KVI rajatised</vt:lpstr>
      <vt:lpstr>KVI BV hooned </vt:lpstr>
      <vt:lpstr>KVI BV rajatised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Liisu Ivask</cp:lastModifiedBy>
  <cp:lastPrinted>2015-01-14T13:22:13Z</cp:lastPrinted>
  <dcterms:created xsi:type="dcterms:W3CDTF">2015-01-05T13:20:20Z</dcterms:created>
  <dcterms:modified xsi:type="dcterms:W3CDTF">2015-01-23T10:42:58Z</dcterms:modified>
</cp:coreProperties>
</file>