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VÕRU" sheetId="1" r:id="rId1"/>
  </sheets>
  <definedNames>
    <definedName name="_xlnm._FilterDatabase" localSheetId="0" hidden="1">VÕRU!$A$8:$P$8</definedName>
    <definedName name="_xlnm.Print_Area" localSheetId="0">VÕRU!$A$1:$P$15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H10" i="1"/>
  <c r="O10" i="1" s="1"/>
  <c r="L9" i="1"/>
  <c r="O9" i="1" s="1"/>
  <c r="O11" i="1" s="1"/>
  <c r="H9" i="1"/>
</calcChain>
</file>

<file path=xl/sharedStrings.xml><?xml version="1.0" encoding="utf-8"?>
<sst xmlns="http://schemas.openxmlformats.org/spreadsheetml/2006/main" count="36" uniqueCount="34">
  <si>
    <t>PAKKUMUS: Osa 3 — Kategooria 3 - D kategooria sõidukijuhi koolitused. VÕRU</t>
  </si>
  <si>
    <t>Seotud hanke „Mootorsõidukijuhtide koolitused ajateenijatele 2024“, viitenumber 273979 juurde</t>
  </si>
  <si>
    <t>Sõiduõppe OÜ</t>
  </si>
  <si>
    <t xml:space="preserve">Mart Laanemäe, telefon 53 482 566, email soiduoppe@gmail.com, juhatuse liige
</t>
  </si>
  <si>
    <t xml:space="preserve">Lepingu allkirjastaja: Mart Laanemäe, telefon 53 482 566, email soiduoppe@gmail.com, juhatuse liige …………………………………….
(eduka pakkumuse korral - nimi, tel, e-posti aadress ja allkirjastusõiguse alus)
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</si>
  <si>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</si>
  <si>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</si>
  <si>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</si>
  <si>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</si>
  <si>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</si>
  <si>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</si>
  <si>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</si>
  <si>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</si>
  <si>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</si>
  <si>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</si>
  <si>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</si>
  <si>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</si>
  <si>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</si>
  <si>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</si>
  <si>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</si>
  <si>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</si>
  <si>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</si>
  <si>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</si>
  <si>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</si>
  <si>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</si>
  <si>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D-kategooria</t>
  </si>
  <si>
    <t>Võru</t>
  </si>
  <si>
    <t>Kuperjanovi jalaväepataljon</t>
  </si>
  <si>
    <t>Staabi- ja sidekompanii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</si>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</sst>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horizontal="left" vertical="top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top" wrapText="1"/>
    </xf>
    <xf numFmtId="4" fontId="0" fillId="7" borderId="6" xfId="0" applyNumberFormat="1" applyFill="1" applyBorder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5"/>
  <sheetViews>
    <sheetView tabSelected="1" topLeftCell="A4" zoomScale="95" zoomScaleNormal="95" workbookViewId="0">
      <selection activeCell="F29" sqref="F29"/>
    </sheetView>
  </sheetViews>
  <sheetFormatPr defaultColWidth="9.1796875" defaultRowHeight="14.5" x14ac:dyDescent="0.35"/>
  <cols>
    <col min="1" max="1" width="5.7265625" style="8" bestFit="1" customWidth="1"/>
    <col min="2" max="2" width="19" style="8" customWidth="1"/>
    <col min="3" max="4" width="14" style="8" customWidth="1"/>
    <col min="5" max="5" width="10" style="8" customWidth="1"/>
    <col min="6" max="6" width="24.7265625" style="7" customWidth="1"/>
    <col min="7" max="7" width="17.1796875" style="8" customWidth="1"/>
    <col min="8" max="8" width="16.54296875" style="8" customWidth="1"/>
    <col min="9" max="9" width="12.1796875" style="8" customWidth="1"/>
    <col min="10" max="10" width="9.1796875" style="8"/>
    <col min="11" max="11" width="12.54296875" style="8" customWidth="1"/>
    <col min="12" max="13" width="10.26953125" style="8" customWidth="1"/>
    <col min="14" max="14" width="17.7265625" style="8" customWidth="1"/>
    <col min="15" max="15" width="22.26953125" style="8" customWidth="1"/>
    <col min="16" max="16" width="20.1796875" style="8" customWidth="1"/>
    <col min="17" max="16384" width="9.1796875" style="8"/>
  </cols>
  <sheetData>
    <row r="1" spans="1:16" s="1" customFormat="1" x14ac:dyDescent="0.35">
      <c r="A1" s="1" t="s">
        <v>0</v>
      </c>
      <c r="F1" s="2"/>
      <c r="I1" s="3"/>
      <c r="J1" s="3"/>
      <c r="K1" s="3"/>
      <c r="L1" s="3"/>
      <c r="M1" s="3"/>
      <c r="N1" s="3"/>
      <c r="O1" s="4"/>
      <c r="P1" s="5" t="s">
        <v>1</v>
      </c>
    </row>
    <row r="2" spans="1:16" ht="22.5" customHeight="1" x14ac:dyDescent="0.35">
      <c r="A2" s="6" t="s">
        <v>2</v>
      </c>
      <c r="B2" s="6"/>
      <c r="C2" s="6"/>
      <c r="D2" s="6"/>
      <c r="E2" s="6"/>
      <c r="I2" s="3"/>
      <c r="J2" s="3"/>
      <c r="K2" s="3"/>
      <c r="L2" s="3"/>
      <c r="M2" s="3"/>
      <c r="N2" s="3"/>
      <c r="O2" s="9"/>
    </row>
    <row r="3" spans="1:16" ht="23.25" customHeight="1" x14ac:dyDescent="0.35">
      <c r="A3" s="6">
        <v>12012876</v>
      </c>
      <c r="B3" s="6"/>
      <c r="C3" s="6"/>
      <c r="D3" s="6"/>
      <c r="E3" s="6"/>
      <c r="I3" s="3"/>
      <c r="J3" s="3"/>
      <c r="K3" s="3"/>
      <c r="L3" s="3"/>
      <c r="M3" s="3"/>
      <c r="N3" s="3"/>
      <c r="O3" s="9"/>
    </row>
    <row r="4" spans="1:16" ht="46.5" customHeight="1" x14ac:dyDescent="0.35">
      <c r="A4" s="6" t="s">
        <v>3</v>
      </c>
      <c r="B4" s="6"/>
      <c r="C4" s="6"/>
      <c r="D4" s="6"/>
      <c r="E4" s="6"/>
      <c r="I4" s="3"/>
      <c r="J4" s="3"/>
      <c r="K4" s="3"/>
      <c r="L4" s="3"/>
      <c r="M4" s="3"/>
      <c r="N4" s="3"/>
      <c r="O4" s="9"/>
    </row>
    <row r="5" spans="1:16" ht="54.75" customHeight="1" x14ac:dyDescent="0.35">
      <c r="A5" s="6" t="s">
        <v>4</v>
      </c>
      <c r="B5" s="6"/>
      <c r="C5" s="6"/>
      <c r="D5" s="6"/>
      <c r="E5" s="6"/>
      <c r="I5" s="3"/>
      <c r="J5" s="3"/>
      <c r="K5" s="3"/>
      <c r="L5" s="3"/>
      <c r="M5" s="3"/>
      <c r="N5" s="3"/>
      <c r="O5" s="9"/>
    </row>
    <row r="6" spans="1:16" ht="18.75" customHeight="1" x14ac:dyDescent="0.35">
      <c r="A6" s="10" t="s">
        <v>5</v>
      </c>
      <c r="B6" s="11"/>
      <c r="C6" s="11"/>
      <c r="D6" s="11"/>
      <c r="E6" s="11"/>
      <c r="I6" s="3"/>
      <c r="J6" s="3"/>
      <c r="K6" s="3"/>
      <c r="L6" s="3"/>
      <c r="M6" s="3"/>
      <c r="N6" s="3"/>
      <c r="O6" s="9"/>
    </row>
    <row r="7" spans="1:16" ht="32.25" customHeight="1" x14ac:dyDescent="0.35">
      <c r="A7" s="12" t="s">
        <v>6</v>
      </c>
      <c r="B7" s="12"/>
      <c r="C7" s="12"/>
      <c r="D7" s="12"/>
      <c r="E7" s="12"/>
      <c r="F7" s="12"/>
      <c r="G7" s="12"/>
      <c r="H7" s="13"/>
      <c r="I7" s="14" t="s">
        <v>7</v>
      </c>
      <c r="J7" s="15"/>
      <c r="K7" s="15"/>
      <c r="L7" s="16"/>
      <c r="M7" s="14" t="s">
        <v>8</v>
      </c>
      <c r="N7" s="16"/>
    </row>
    <row r="8" spans="1:16" ht="72" customHeight="1" x14ac:dyDescent="0.35">
      <c r="A8" s="17" t="s">
        <v>9</v>
      </c>
      <c r="B8" s="18" t="s">
        <v>10</v>
      </c>
      <c r="C8" s="19" t="s">
        <v>11</v>
      </c>
      <c r="D8" s="19" t="s">
        <v>12</v>
      </c>
      <c r="E8" s="18" t="s">
        <v>13</v>
      </c>
      <c r="F8" s="18" t="s">
        <v>14</v>
      </c>
      <c r="G8" s="18" t="s">
        <v>15</v>
      </c>
      <c r="H8" s="18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1" t="s">
        <v>21</v>
      </c>
      <c r="N8" s="21" t="s">
        <v>22</v>
      </c>
      <c r="O8" s="22" t="s">
        <v>23</v>
      </c>
      <c r="P8" s="23" t="s">
        <v>24</v>
      </c>
    </row>
    <row r="9" spans="1:16" x14ac:dyDescent="0.35">
      <c r="A9" s="24"/>
      <c r="B9" s="24" t="s">
        <v>25</v>
      </c>
      <c r="C9" s="25">
        <v>5</v>
      </c>
      <c r="D9" s="25">
        <v>7</v>
      </c>
      <c r="E9" s="26" t="s">
        <v>26</v>
      </c>
      <c r="F9" s="27" t="s">
        <v>27</v>
      </c>
      <c r="G9" s="28">
        <v>1197</v>
      </c>
      <c r="H9" s="29">
        <f>((C9+D9)*G9)</f>
        <v>14364</v>
      </c>
      <c r="I9" s="28">
        <v>33</v>
      </c>
      <c r="J9" s="28">
        <v>33</v>
      </c>
      <c r="K9" s="28">
        <v>33</v>
      </c>
      <c r="L9" s="29">
        <f>SUM(I9:K9)*(C9+D9)</f>
        <v>1188</v>
      </c>
      <c r="M9" s="28">
        <v>50</v>
      </c>
      <c r="N9" s="28">
        <v>90</v>
      </c>
      <c r="O9" s="29">
        <f t="shared" ref="O9:O10" si="0">SUM(H9,L9)</f>
        <v>15552</v>
      </c>
      <c r="P9" s="30"/>
    </row>
    <row r="10" spans="1:16" x14ac:dyDescent="0.35">
      <c r="A10" s="24">
        <v>1</v>
      </c>
      <c r="B10" s="24" t="s">
        <v>25</v>
      </c>
      <c r="C10" s="25">
        <v>1</v>
      </c>
      <c r="D10" s="25">
        <v>2</v>
      </c>
      <c r="E10" s="26" t="s">
        <v>26</v>
      </c>
      <c r="F10" s="27" t="s">
        <v>28</v>
      </c>
      <c r="G10" s="28">
        <v>1197</v>
      </c>
      <c r="H10" s="29">
        <f>((C10+D10)*G10)</f>
        <v>3591</v>
      </c>
      <c r="I10" s="28">
        <v>33</v>
      </c>
      <c r="J10" s="28">
        <v>33</v>
      </c>
      <c r="K10" s="28">
        <v>33</v>
      </c>
      <c r="L10" s="29">
        <f>SUM(I10:K10)*(C10+D10)</f>
        <v>297</v>
      </c>
      <c r="M10" s="28">
        <v>50</v>
      </c>
      <c r="N10" s="28">
        <v>80</v>
      </c>
      <c r="O10" s="29">
        <f t="shared" si="0"/>
        <v>3888</v>
      </c>
      <c r="P10" s="30"/>
    </row>
    <row r="11" spans="1:16" s="31" customFormat="1" ht="27" customHeight="1" x14ac:dyDescent="0.35">
      <c r="C11" s="32"/>
      <c r="D11" s="32"/>
      <c r="E11" s="32"/>
      <c r="F11" s="32"/>
      <c r="G11" s="33"/>
      <c r="H11" s="34"/>
      <c r="I11" s="33"/>
      <c r="J11" s="33"/>
      <c r="K11" s="33"/>
      <c r="L11" s="35"/>
      <c r="M11" s="36" t="s">
        <v>29</v>
      </c>
      <c r="N11" s="36"/>
      <c r="O11" s="37">
        <f>SUM(O9:O10)</f>
        <v>19440</v>
      </c>
    </row>
    <row r="12" spans="1:16" s="39" customFormat="1" ht="31.5" customHeight="1" x14ac:dyDescent="0.35">
      <c r="A12" s="38" t="s">
        <v>30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6" s="31" customFormat="1" ht="26.25" customHeight="1" x14ac:dyDescent="0.35">
      <c r="A13" s="40" t="s">
        <v>31</v>
      </c>
      <c r="B13" s="40"/>
      <c r="C13" s="40"/>
      <c r="D13" s="40"/>
      <c r="E13" s="40"/>
      <c r="F13" s="40"/>
      <c r="G13" s="40"/>
      <c r="H13" s="40"/>
    </row>
    <row r="14" spans="1:16" s="31" customFormat="1" ht="12" customHeight="1" x14ac:dyDescent="0.35">
      <c r="A14" s="41" t="s">
        <v>32</v>
      </c>
      <c r="B14" s="41"/>
      <c r="C14" s="41"/>
      <c r="D14" s="41"/>
      <c r="E14" s="41"/>
      <c r="F14" s="41"/>
      <c r="G14" s="41"/>
      <c r="H14" s="41"/>
    </row>
    <row r="15" spans="1:16" s="43" customFormat="1" ht="20.25" customHeight="1" x14ac:dyDescent="0.35">
      <c r="A15" s="42" t="s">
        <v>33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</sheetData>
  <autoFilter ref="A8:P8"/>
  <mergeCells count="12">
    <mergeCell ref="M7:N7"/>
    <mergeCell ref="M11:N11"/>
    <mergeCell ref="A12:M12"/>
    <mergeCell ref="A13:H13"/>
    <mergeCell ref="A14:H14"/>
    <mergeCell ref="A15:M15"/>
    <mergeCell ref="A2:E2"/>
    <mergeCell ref="A3:E3"/>
    <mergeCell ref="A4:E4"/>
    <mergeCell ref="A5:E5"/>
    <mergeCell ref="A7:H7"/>
    <mergeCell ref="I7:L7"/>
  </mergeCells>
  <pageMargins left="0.25" right="0.25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VÕRU</vt:lpstr>
      <vt:lpstr>VÕRU!Print_Area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2024-01-22T18:33:07Z</dcterms:created>
  <dcterms:modified xsi:type="dcterms:W3CDTF">2024-01-22T18:33:57Z</dcterms:modified>
</cp:coreProperties>
</file>