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KUL.SISE\kulm\users$\erle.toiger\Desktop\"/>
    </mc:Choice>
  </mc:AlternateContent>
  <xr:revisionPtr revIDLastSave="0" documentId="8_{9EBACFF0-9314-49AB-91E1-836BB7B8DFAA}" xr6:coauthVersionLast="47" xr6:coauthVersionMax="47" xr10:uidLastSave="{00000000-0000-0000-0000-000000000000}"/>
  <bookViews>
    <workbookView xWindow="26610" yWindow="0" windowWidth="24990" windowHeight="2100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<sst xmlns="http://schemas.openxmlformats.org/spreadsheetml/2006/main" count="32" uniqueCount="26">
  <si>
    <t>Asutus</t>
  </si>
  <si>
    <t>Hoone/rajatise nimetus ja asukoht (aadress)</t>
  </si>
  <si>
    <t>Remondivajaduse kokkuvõtlik nimetus</t>
  </si>
  <si>
    <t>2024 eraldatud summa</t>
  </si>
  <si>
    <t>Kasutatud toetuse summa seisuga 31.12.2024</t>
  </si>
  <si>
    <t>Toetuse jääk seisuga 31.12.2024</t>
  </si>
  <si>
    <r>
      <rPr>
        <b/>
        <sz val="10"/>
        <rFont val="Calibri"/>
        <charset val="186"/>
        <scheme val="minor"/>
      </rPr>
      <t xml:space="preserve">Selgitused toetuse kasutamise kohta
</t>
    </r>
    <r>
      <rPr>
        <sz val="10"/>
        <rFont val="Calibri"/>
        <charset val="186"/>
        <scheme val="minor"/>
      </rPr>
      <t>(lisada juhul, kui remonttöö ei ole teostatud ja/või on toetus ei ole täies mahus kasutatud)</t>
    </r>
  </si>
  <si>
    <t>SA Narva Muuseum</t>
  </si>
  <si>
    <t>Linnuse Lossipark ja Linnuse Põhjaõu, Peterburi mnt 2, Narva</t>
  </si>
  <si>
    <t>jalutusradade remont ja panduste ehitamine</t>
  </si>
  <si>
    <t>Tööd  valmis. Akt, 19.12.2024</t>
  </si>
  <si>
    <t>kunstigalerii, Vestervalli 21, Narva</t>
  </si>
  <si>
    <t>Kunstigalerii juhtmestiku vahetamise projekteerimine ja väljavahetus</t>
  </si>
  <si>
    <t>Tööd jatkuvad 2025. aastal, tähtaeg 31.07.2025 (hanke)</t>
  </si>
  <si>
    <t>Narva linnus (konvendihoone), Peterburi mnt 2, Narva</t>
  </si>
  <si>
    <t>Narva Linnuse Ida ja Lõuna müüride puhastus ja taastamine</t>
  </si>
  <si>
    <t>Tööd valmis. Akt , 12.09.2024</t>
  </si>
  <si>
    <t>katuse osaline remont</t>
  </si>
  <si>
    <t>Tööd valmis. Akt, 10.09.2024</t>
  </si>
  <si>
    <t>muuseumihoone, Peetri plats 7/1, Narva</t>
  </si>
  <si>
    <t>energiatarbe vähendamisega seotud remonttööd</t>
  </si>
  <si>
    <t>Tööd valmis. Akt, 22.12.2024</t>
  </si>
  <si>
    <t>Narva linnus, Peetri plats 7, Narva</t>
  </si>
  <si>
    <t xml:space="preserve">Põhjahoovi puitkonstruktsioonide erakorralised remonttööd </t>
  </si>
  <si>
    <t>KOKKU</t>
  </si>
  <si>
    <t>Kuludest 31.12.2024 tehtud ettemaks 2992,57 eurot. Tööd jatkuvad 2025. aastal, tähtaeg 01.04.2025 (leping)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</si>
</sst>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86"/>
      <scheme val="minor"/>
    </font>
    <font>
      <b/>
      <sz val="10"/>
      <name val="Calibri"/>
      <charset val="186"/>
      <scheme val="minor"/>
    </font>
    <font>
      <b/>
      <sz val="10"/>
      <color theme="1"/>
      <name val="Calibri"/>
      <charset val="186"/>
      <scheme val="minor"/>
    </font>
    <font>
      <sz val="10"/>
      <name val="Calibri"/>
      <charset val="186"/>
      <scheme val="minor"/>
    </font>
    <font>
      <b/>
      <sz val="11"/>
      <color theme="1"/>
      <name val="Calibri"/>
      <charset val="186"/>
      <scheme val="minor"/>
    </font>
    <font>
      <sz val="10"/>
      <color rgb="FF000000"/>
      <name val="Arial"/>
      <charset val="134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4" fontId="3" fillId="4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5" borderId="1" xfId="0" applyNumberFormat="1" applyFont="1" applyFill="1" applyBorder="1" applyAlignment="1">
      <alignment horizontal="right" vertical="top"/>
    </xf>
    <xf numFmtId="4" fontId="4" fillId="0" borderId="1" xfId="0" applyNumberFormat="1" applyFont="1" applyBorder="1"/>
    <xf numFmtId="0" fontId="3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</cellXfs>
  <cellStyles count="2">
    <cellStyle name="Normaallaad" xfId="0" builtinId="0"/>
    <cellStyle name="Normaallaad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"/>
  <sheetViews>
    <sheetView tabSelected="1" workbookViewId="0">
      <selection activeCell="F19" sqref="F19"/>
    </sheetView>
  </sheetViews>
  <sheetFormatPr defaultColWidth="9" defaultRowHeight="15"/>
  <cols>
    <col min="1" max="1" width="26" customWidth="1"/>
    <col min="2" max="2" width="21.140625" customWidth="1"/>
    <col min="3" max="3" width="23.140625" customWidth="1"/>
    <col min="4" max="4" width="16.42578125" customWidth="1"/>
    <col min="5" max="5" width="16.7109375" customWidth="1"/>
    <col min="6" max="6" width="16.28515625" customWidth="1"/>
    <col min="7" max="7" width="42.42578125" customWidth="1"/>
  </cols>
  <sheetData>
    <row r="1" spans="1:7" ht="38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 ht="38.25">
      <c r="A2" s="5" t="s">
        <v>7</v>
      </c>
      <c r="B2" s="6" t="s">
        <v>8</v>
      </c>
      <c r="C2" s="6" t="s">
        <v>9</v>
      </c>
      <c r="D2" s="8">
        <v>36620</v>
      </c>
      <c r="E2" s="9">
        <v>36620</v>
      </c>
      <c r="F2" s="8">
        <f t="shared" ref="F2:F7" si="0">D2-E2</f>
        <v>0</v>
      </c>
      <c r="G2" s="11" t="s">
        <v>10</v>
      </c>
    </row>
    <row r="3" spans="1:7" ht="51">
      <c r="A3" s="5" t="s">
        <v>7</v>
      </c>
      <c r="B3" s="6" t="s">
        <v>11</v>
      </c>
      <c r="C3" s="6" t="s">
        <v>12</v>
      </c>
      <c r="D3" s="8">
        <v>85000</v>
      </c>
      <c r="E3" s="9">
        <v>2325</v>
      </c>
      <c r="F3" s="8">
        <f t="shared" si="0"/>
        <v>82675</v>
      </c>
      <c r="G3" s="11" t="s">
        <v>13</v>
      </c>
    </row>
    <row r="4" spans="1:7" ht="38.25">
      <c r="A4" s="5" t="s">
        <v>7</v>
      </c>
      <c r="B4" s="6" t="s">
        <v>14</v>
      </c>
      <c r="C4" s="6" t="s">
        <v>15</v>
      </c>
      <c r="D4" s="8">
        <v>12800</v>
      </c>
      <c r="E4" s="9">
        <v>13650</v>
      </c>
      <c r="F4" s="8">
        <f t="shared" si="0"/>
        <v>-850</v>
      </c>
      <c r="G4" s="11" t="s">
        <v>16</v>
      </c>
    </row>
    <row r="5" spans="1:7" ht="38.25">
      <c r="A5" s="5" t="s">
        <v>7</v>
      </c>
      <c r="B5" s="6" t="s">
        <v>14</v>
      </c>
      <c r="C5" s="6" t="s">
        <v>17</v>
      </c>
      <c r="D5" s="8">
        <v>6076</v>
      </c>
      <c r="E5" s="9">
        <v>6076</v>
      </c>
      <c r="F5" s="8">
        <f t="shared" si="0"/>
        <v>0</v>
      </c>
      <c r="G5" s="11" t="s">
        <v>18</v>
      </c>
    </row>
    <row r="6" spans="1:7" ht="38.25">
      <c r="A6" s="5" t="s">
        <v>7</v>
      </c>
      <c r="B6" s="6" t="s">
        <v>19</v>
      </c>
      <c r="C6" s="6" t="s">
        <v>20</v>
      </c>
      <c r="D6" s="8">
        <v>2406</v>
      </c>
      <c r="E6" s="9">
        <v>2400</v>
      </c>
      <c r="F6" s="8">
        <f t="shared" si="0"/>
        <v>6</v>
      </c>
      <c r="G6" s="11" t="s">
        <v>21</v>
      </c>
    </row>
    <row r="7" spans="1:7" ht="38.25">
      <c r="A7" s="5" t="s">
        <v>7</v>
      </c>
      <c r="B7" s="6" t="s">
        <v>22</v>
      </c>
      <c r="C7" s="6" t="s">
        <v>23</v>
      </c>
      <c r="D7" s="8">
        <v>5895</v>
      </c>
      <c r="E7" s="7">
        <v>0</v>
      </c>
      <c r="F7" s="8">
        <f t="shared" si="0"/>
        <v>5895</v>
      </c>
      <c r="G7" s="12" t="s">
        <v>25</v>
      </c>
    </row>
    <row r="8" spans="1:7">
      <c r="C8" s="13" t="s">
        <v>24</v>
      </c>
      <c r="D8" s="10">
        <f>SUM(D2:D7)</f>
        <v>148797</v>
      </c>
      <c r="E8" s="10">
        <f>SUM(E2:E7)</f>
        <v>61071</v>
      </c>
      <c r="F8" s="10">
        <f>SUM(F2:F7)</f>
        <v>87726</v>
      </c>
    </row>
  </sheetData>
  <pageMargins left="0.25" right="0.25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Kuntsel</dc:creator>
  <cp:lastModifiedBy>Erle Toiger</cp:lastModifiedBy>
  <cp:lastPrinted>2025-02-18T07:29:52Z</cp:lastPrinted>
  <dcterms:created xsi:type="dcterms:W3CDTF">2024-08-05T14:05:00Z</dcterms:created>
  <dcterms:modified xsi:type="dcterms:W3CDTF">2025-02-18T07:31:15Z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433460B69D334455BA550655C0B43F07_12</vt:lpwstr>
  </property>
  <property fmtid="{D5CDD505-2E9C-101B-9397-08002B2CF9AE}" pid="3" name="KSOProductBuildVer">
    <vt:lpwstr>1033-12.2.0.18607</vt:lpwstr>
  </property>
</Properties>
</file>