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726"/>
  <workbookPr defaultThemeVersion="166925"/>
  <mc:AlternateContent xmlns:mc="http://schemas.openxmlformats.org/markup-compatibility/2006">
    <mc:Choice Requires="x15">
      <x15ac:absPath xmlns:x15ac="http://schemas.microsoft.com/office/spreadsheetml/2010/11/ac" url="C:\Users\Kasutaja\Desktop\Vahastu VPK\"/>
    </mc:Choice>
  </mc:AlternateContent>
  <xr:revisionPtr revIDLastSave="0" documentId="13_ncr:1_{B7E09CF2-DA5F-4A0C-99A9-45D86943E685}" xr6:coauthVersionLast="47" xr6:coauthVersionMax="47" xr10:uidLastSave="{00000000-0000-0000-0000-000000000000}"/>
  <bookViews>
    <workbookView xWindow="28680" yWindow="-120" windowWidth="29040" windowHeight="15840" xr2:uid="{400A1A67-4291-46AF-AE1F-E1848467F083}"/>
  </bookViews>
  <sheets>
    <sheet name="Sheet1" sheetId="1" r:id="rId1"/>
  </sheets>
  <externalReferences>
    <externalReference r:id="rId2"/>
    <externalReference r:id="rId3"/>
    <externalReference r:id="rId4"/>
    <externalReference r:id="rId5"/>
  </externalReferenc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63" i="1" l="1"/>
  <c r="D63" i="1"/>
  <c r="C63" i="1" l="1"/>
</calcChain>
</file>

<file path=xl/sharedStrings.xml><?xml version="1.0" encoding="utf-8"?>
<sst xmlns="http://schemas.openxmlformats.org/spreadsheetml/2006/main" count="81" uniqueCount="78">
  <si>
    <t>Päästeameti projektitoetuse lõpparuande vorm</t>
  </si>
  <si>
    <t>LÕPPARUANNE</t>
  </si>
  <si>
    <t>Lepingu number</t>
  </si>
  <si>
    <t>Projekti nimi</t>
  </si>
  <si>
    <t>Projektijuht</t>
  </si>
  <si>
    <t>Läbiviiv organisatsioon</t>
  </si>
  <si>
    <t>Aadress, telefon, e-post</t>
  </si>
  <si>
    <t>Toetuse summa</t>
  </si>
  <si>
    <t>Projekti kestvuse aeg</t>
  </si>
  <si>
    <t>PLANEERITUD EESMÄRGID JA TULEMUSED</t>
  </si>
  <si>
    <t xml:space="preserve">Planeeritud </t>
  </si>
  <si>
    <t xml:space="preserve">Tegelik </t>
  </si>
  <si>
    <t>Eesmärgid</t>
  </si>
  <si>
    <t>Saavutatud tulemused ja mõju vastavalt taotluses toodud mõõtmisviisile</t>
  </si>
  <si>
    <t>Sihtgrupi osalus</t>
  </si>
  <si>
    <t>PROJEKTI SIHTGRUPID</t>
  </si>
  <si>
    <t>Osavõtjate arv</t>
  </si>
  <si>
    <t>Vanus</t>
  </si>
  <si>
    <t>Rahvus</t>
  </si>
  <si>
    <t>PROJEKTI TAGASISIDE  JA JÄTKUSUUTLIKKUS</t>
  </si>
  <si>
    <t>Projekti jätkusuutlikkus ja edasise arendamise võimalused</t>
  </si>
  <si>
    <t>PROJEKTIMEESKOND</t>
  </si>
  <si>
    <t xml:space="preserve">Nr </t>
  </si>
  <si>
    <t>Meeskonnaliikme nimi ja organisatsioon</t>
  </si>
  <si>
    <t>Projektis osalemise aeg</t>
  </si>
  <si>
    <t>Ülesanded, roll ja nende täitmine</t>
  </si>
  <si>
    <t>Kontaktandmed</t>
  </si>
  <si>
    <t>KOOSTÖÖORGANISATSIOONID</t>
  </si>
  <si>
    <t>Organisatsiooni nimi</t>
  </si>
  <si>
    <t>Roll projektis</t>
  </si>
  <si>
    <t>Eraldatud summad</t>
  </si>
  <si>
    <t>PROJEKTILE ERALDATUD RAHALISTE VAHENDITE KULUARUANNE</t>
  </si>
  <si>
    <t>Jrk.nr</t>
  </si>
  <si>
    <t>Kuupäev</t>
  </si>
  <si>
    <t>(*) Eelkõige tuleb selgitada, miks kulutused erinevad projektis planeeritutest.</t>
  </si>
  <si>
    <t>Kulud kokku</t>
  </si>
  <si>
    <t>sh. Päästeameti  toetuse kulud kokku</t>
  </si>
  <si>
    <t>sh. kaas- või omafinantseeringu kulud kokku</t>
  </si>
  <si>
    <t xml:space="preserve">Komisjoni hinnang : </t>
  </si>
  <si>
    <t>Juhend tšeki lisamiseks linkimise teel</t>
  </si>
  <si>
    <t>Link tšekile (vt allpool olevat juhendit)</t>
  </si>
  <si>
    <t>1.</t>
  </si>
  <si>
    <t>2.</t>
  </si>
  <si>
    <t>3.</t>
  </si>
  <si>
    <t>4.</t>
  </si>
  <si>
    <t>Omaosalus</t>
  </si>
  <si>
    <t>Päästeameti toetusest kulunud summa</t>
  </si>
  <si>
    <t xml:space="preserve">Majandustehingu kirjeldus
</t>
  </si>
  <si>
    <r>
      <t>Projektis</t>
    </r>
    <r>
      <rPr>
        <sz val="12"/>
        <color rgb="FF000000"/>
        <rFont val="Times New Roman"/>
        <family val="1"/>
        <charset val="186"/>
      </rPr>
      <t xml:space="preserve"> osalejate tagasiside kokkuvõte</t>
    </r>
  </si>
  <si>
    <t>Liik (õpilased / töötajad, koostööpartnerid, jm)</t>
  </si>
  <si>
    <t>Lisa 2</t>
  </si>
  <si>
    <t xml:space="preserve">Dokument allkirjastatakse digitaalselt allkirjaõigusliku isiku poolt. </t>
  </si>
  <si>
    <t>6.4-2.1/88ML</t>
  </si>
  <si>
    <t>Alar Akkatuse XI mälestusvõistlus tuletõrjespordis</t>
  </si>
  <si>
    <t>Raivo Murumägi</t>
  </si>
  <si>
    <t>Vahastu Vabatahtlik Päästekomando</t>
  </si>
  <si>
    <t>Kooli, Vahastu küla, Rapla vald, Raplamaa, tel 56570086, e-mail raivomuru@gmail.com</t>
  </si>
  <si>
    <t>Selgitada välja parimad tuletõrjesportlased, populariseerida tuletõrjesporti, tõsta elanikkonna tuleohutusalaseid teadmisi, jätkata tuletõrjespordi traditsioone, leida järelkasvu vabatahtlikele ja elukutselistele päästjatele.</t>
  </si>
  <si>
    <t>Püstitatud eesmärk sai saavutatud.</t>
  </si>
  <si>
    <t>Tuletõrjesportlased, kohalik kogukond, külalised</t>
  </si>
  <si>
    <t>tuletõrjesportlased, kogukonnaliikmed ja külalised, lapsed ja täiskasvanud</t>
  </si>
  <si>
    <t>Tõsta elanikkonna teadlikkust tuletõrjespordi alal, seeläbi parandada ohuteadlikkust, kaasata kutselisi ja vabatahtlikke päästjaid ning noori, et luua ühtne ja tugev päästevõrgustik, kes muudab elukeskkonna ohutumaks, pakkuda kogukondades võimalust siduda end vabatahtliku päästeüksusega läbi tuletõrjespordi, jätkata pikaajalisi traditsioone tuletõrjevõistluste läbiviimisel.</t>
  </si>
  <si>
    <t>eestlased jt</t>
  </si>
  <si>
    <t>1-80 a</t>
  </si>
  <si>
    <t>Osales 10 võistkonda (60 võistlejat), sealhulgas nii vabatahtlikud päästjad kui ka teised inimesed (mehed, naised, noored ja lapsed). Publiku huvi oli väga suur nii võistluse kui ka sellele järgnenud laste tuleohutusõppe vastu. Kohalik kogukond oli toetav ja abivalmis, võistkondade omavahelised suhted sõbralikud.</t>
  </si>
  <si>
    <t>Vahastu VPK</t>
  </si>
  <si>
    <t>MTÜ Ingliste Arendusselts</t>
  </si>
  <si>
    <t>peakorraldus</t>
  </si>
  <si>
    <t>helitehnika / varustus</t>
  </si>
  <si>
    <t>raivomuru@gmail.com, 56570086</t>
  </si>
  <si>
    <t>veebruar 2024 - september 2024</t>
  </si>
  <si>
    <t>juuli 2024</t>
  </si>
  <si>
    <t>Circle K Eesti AS kütus</t>
  </si>
  <si>
    <t>Ingliste Arendusselts MTÜ tuletõrjevõistluse helindamine</t>
  </si>
  <si>
    <t>Hepa OÜ kütus</t>
  </si>
  <si>
    <t>Trükitehas OÜ karikad ja medalid</t>
  </si>
  <si>
    <t>Kindlasti tuleb võistlusi jätkata, eelkõige panustada noortele ja lastele.</t>
  </si>
  <si>
    <t>aare.leinberg@ingle.ee, 5103283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</si>
</sst>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1"/>
      <color theme="1"/>
      <name val="Calibri"/>
      <family val="2"/>
      <charset val="186"/>
      <scheme val="minor"/>
    </font>
    <font>
      <b/>
      <sz val="12"/>
      <color rgb="FF000000"/>
      <name val="Times New Roman"/>
      <family val="1"/>
      <charset val="186"/>
    </font>
    <font>
      <sz val="10"/>
      <color theme="1"/>
      <name val="Times New Roman"/>
      <family val="1"/>
      <charset val="186"/>
    </font>
    <font>
      <b/>
      <sz val="12"/>
      <color theme="1"/>
      <name val="Times New Roman"/>
      <family val="1"/>
      <charset val="186"/>
    </font>
    <font>
      <u/>
      <sz val="11"/>
      <color theme="10"/>
      <name val="Calibri"/>
      <family val="2"/>
      <charset val="186"/>
      <scheme val="minor"/>
    </font>
    <font>
      <sz val="12"/>
      <color theme="1"/>
      <name val="Times New Roman"/>
      <family val="1"/>
      <charset val="186"/>
    </font>
    <font>
      <sz val="12"/>
      <color rgb="FF000000"/>
      <name val="Times New Roman"/>
      <family val="1"/>
      <charset val="186"/>
    </font>
    <font>
      <sz val="11"/>
      <color theme="1"/>
      <name val="Calibri"/>
      <family val="2"/>
      <charset val="186"/>
      <scheme val="minor"/>
    </font>
    <font>
      <b/>
      <sz val="14"/>
      <color theme="1"/>
      <name val="Times New Roman"/>
      <family val="1"/>
      <charset val="186"/>
    </font>
    <font>
      <sz val="12"/>
      <color rgb="FFFF0000"/>
      <name val="Times New Roman"/>
      <family val="1"/>
      <charset val="186"/>
    </font>
    <font>
      <sz val="11"/>
      <color theme="1"/>
      <name val="Times New Roman"/>
      <family val="1"/>
      <charset val="186"/>
    </font>
    <font>
      <b/>
      <sz val="11"/>
      <color theme="1"/>
      <name val="Times New Roman"/>
      <family val="1"/>
      <charset val="186"/>
    </font>
    <font>
      <sz val="11"/>
      <color rgb="FFFF0000"/>
      <name val="Times New Roman"/>
      <family val="1"/>
      <charset val="186"/>
    </font>
    <font>
      <b/>
      <sz val="14"/>
      <color rgb="FF000000"/>
      <name val="Times New Roman"/>
      <family val="1"/>
      <charset val="186"/>
    </font>
    <font>
      <b/>
      <sz val="12"/>
      <name val="Times New Roman"/>
      <family val="1"/>
      <charset val="186"/>
    </font>
    <font>
      <b/>
      <sz val="10"/>
      <color theme="1"/>
      <name val="Times New Roman"/>
      <family val="1"/>
      <charset val="186"/>
    </font>
    <font>
      <sz val="12"/>
      <name val="Times New Roman"/>
      <family val="1"/>
      <charset val="186"/>
    </font>
    <font>
      <u/>
      <sz val="12"/>
      <color theme="10"/>
      <name val="Times New Roman"/>
      <family val="1"/>
      <charset val="186"/>
    </font>
  </fonts>
  <fills count="4">
    <fill>
      <patternFill patternType="none"/>
    </fill>
    <fill>
      <patternFill patternType="gray125"/>
    </fill>
    <fill>
      <patternFill patternType="solid">
        <fgColor rgb="FFC0C0C0"/>
        <bgColor indexed="64"/>
      </patternFill>
    </fill>
    <fill>
      <patternFill patternType="solid">
        <fgColor rgb="FFFFFF00"/>
        <bgColor indexed="64"/>
      </patternFill>
    </fill>
  </fills>
  <borders count="46">
    <border>
      <left/>
      <right/>
      <top/>
      <bottom/>
      <diagonal/>
    </border>
    <border>
      <left style="medium">
        <color rgb="FF000000"/>
      </left>
      <right/>
      <top style="medium">
        <color rgb="FF000000"/>
      </top>
      <bottom style="medium">
        <color rgb="FF000000"/>
      </bottom>
      <diagonal/>
    </border>
    <border>
      <left style="medium">
        <color rgb="FF000000"/>
      </left>
      <right/>
      <top style="medium">
        <color rgb="FF000000"/>
      </top>
      <bottom/>
      <diagonal/>
    </border>
    <border>
      <left style="medium">
        <color rgb="FF000000"/>
      </left>
      <right/>
      <top/>
      <bottom style="medium">
        <color rgb="FF000000"/>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style="medium">
        <color rgb="FF000000"/>
      </top>
      <bottom/>
      <diagonal/>
    </border>
    <border>
      <left style="medium">
        <color rgb="FF000000"/>
      </left>
      <right style="medium">
        <color rgb="FF000000"/>
      </right>
      <top/>
      <bottom style="medium">
        <color rgb="FF000000"/>
      </bottom>
      <diagonal/>
    </border>
    <border>
      <left style="medium">
        <color rgb="FF000000"/>
      </left>
      <right/>
      <top/>
      <bottom/>
      <diagonal/>
    </border>
    <border>
      <left style="medium">
        <color rgb="FF000000"/>
      </left>
      <right style="medium">
        <color rgb="FF000000"/>
      </right>
      <top/>
      <bottom/>
      <diagonal/>
    </border>
    <border>
      <left style="medium">
        <color rgb="FF000000"/>
      </left>
      <right/>
      <top/>
      <bottom style="medium">
        <color indexed="64"/>
      </bottom>
      <diagonal/>
    </border>
    <border>
      <left style="medium">
        <color rgb="FF000000"/>
      </left>
      <right style="medium">
        <color rgb="FF000000"/>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top style="medium">
        <color indexed="64"/>
      </top>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top style="medium">
        <color indexed="64"/>
      </top>
      <bottom/>
      <diagonal/>
    </border>
    <border>
      <left style="thin">
        <color indexed="64"/>
      </left>
      <right/>
      <top/>
      <bottom style="thin">
        <color indexed="64"/>
      </bottom>
      <diagonal/>
    </border>
    <border>
      <left/>
      <right style="medium">
        <color rgb="FF000000"/>
      </right>
      <top style="medium">
        <color rgb="FF000000"/>
      </top>
      <bottom style="medium">
        <color rgb="FF000000"/>
      </bottom>
      <diagonal/>
    </border>
    <border>
      <left style="medium">
        <color indexed="64"/>
      </left>
      <right style="medium">
        <color indexed="64"/>
      </right>
      <top/>
      <bottom/>
      <diagonal/>
    </border>
    <border>
      <left style="medium">
        <color indexed="64"/>
      </left>
      <right/>
      <top/>
      <bottom/>
      <diagonal/>
    </border>
    <border>
      <left/>
      <right style="medium">
        <color indexed="64"/>
      </right>
      <top style="medium">
        <color indexed="64"/>
      </top>
      <bottom/>
      <diagonal/>
    </border>
    <border>
      <left style="medium">
        <color rgb="FF000000"/>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medium">
        <color indexed="64"/>
      </bottom>
      <diagonal/>
    </border>
    <border>
      <left style="medium">
        <color rgb="FF000000"/>
      </left>
      <right style="medium">
        <color rgb="FF000000"/>
      </right>
      <top style="medium">
        <color indexed="64"/>
      </top>
      <bottom style="medium">
        <color indexed="64"/>
      </bottom>
      <diagonal/>
    </border>
    <border>
      <left style="medium">
        <color rgb="FF000000"/>
      </left>
      <right style="medium">
        <color indexed="64"/>
      </right>
      <top style="medium">
        <color indexed="64"/>
      </top>
      <bottom style="medium">
        <color indexed="64"/>
      </bottom>
      <diagonal/>
    </border>
    <border>
      <left style="medium">
        <color indexed="64"/>
      </left>
      <right style="medium">
        <color rgb="FF000000"/>
      </right>
      <top style="medium">
        <color indexed="64"/>
      </top>
      <bottom/>
      <diagonal/>
    </border>
    <border>
      <left style="medium">
        <color rgb="FF000000"/>
      </left>
      <right style="medium">
        <color indexed="64"/>
      </right>
      <top style="medium">
        <color indexed="64"/>
      </top>
      <bottom/>
      <diagonal/>
    </border>
    <border>
      <left style="medium">
        <color indexed="64"/>
      </left>
      <right style="medium">
        <color rgb="FF000000"/>
      </right>
      <top style="medium">
        <color rgb="FF000000"/>
      </top>
      <bottom style="medium">
        <color indexed="64"/>
      </bottom>
      <diagonal/>
    </border>
    <border>
      <left style="medium">
        <color rgb="FF000000"/>
      </left>
      <right style="medium">
        <color rgb="FF000000"/>
      </right>
      <top style="medium">
        <color rgb="FF000000"/>
      </top>
      <bottom style="medium">
        <color indexed="64"/>
      </bottom>
      <diagonal/>
    </border>
    <border>
      <left style="medium">
        <color rgb="FF000000"/>
      </left>
      <right style="medium">
        <color indexed="64"/>
      </right>
      <top style="medium">
        <color rgb="FF000000"/>
      </top>
      <bottom style="medium">
        <color indexed="64"/>
      </bottom>
      <diagonal/>
    </border>
    <border>
      <left style="medium">
        <color indexed="64"/>
      </left>
      <right style="medium">
        <color rgb="FF000000"/>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rgb="FF000000"/>
      </bottom>
      <diagonal/>
    </border>
    <border>
      <left style="medium">
        <color rgb="FF000000"/>
      </left>
      <right/>
      <top style="medium">
        <color indexed="64"/>
      </top>
      <bottom style="medium">
        <color rgb="FF000000"/>
      </bottom>
      <diagonal/>
    </border>
    <border>
      <left style="medium">
        <color rgb="FF000000"/>
      </left>
      <right style="medium">
        <color indexed="64"/>
      </right>
      <top style="medium">
        <color indexed="64"/>
      </top>
      <bottom style="medium">
        <color rgb="FF000000"/>
      </bottom>
      <diagonal/>
    </border>
    <border>
      <left style="medium">
        <color indexed="64"/>
      </left>
      <right/>
      <top/>
      <bottom style="medium">
        <color rgb="FF000000"/>
      </bottom>
      <diagonal/>
    </border>
    <border>
      <left style="medium">
        <color rgb="FF000000"/>
      </left>
      <right style="medium">
        <color indexed="64"/>
      </right>
      <top/>
      <bottom style="medium">
        <color rgb="FF000000"/>
      </bottom>
      <diagonal/>
    </border>
    <border>
      <left style="medium">
        <color rgb="FF000000"/>
      </left>
      <right style="medium">
        <color indexed="64"/>
      </right>
      <top/>
      <bottom style="medium">
        <color indexed="64"/>
      </bottom>
      <diagonal/>
    </border>
  </borders>
  <cellStyleXfs count="3">
    <xf numFmtId="0" fontId="0" fillId="0" borderId="0"/>
    <xf numFmtId="0" fontId="4" fillId="0" borderId="0" applyNumberFormat="0" applyFill="0" applyBorder="0" applyAlignment="0" applyProtection="0"/>
    <xf numFmtId="9" fontId="7" fillId="0" borderId="0" applyFont="0" applyFill="0" applyBorder="0" applyAlignment="0" applyProtection="0"/>
  </cellStyleXfs>
  <cellXfs count="112">
    <xf numFmtId="0" fontId="0" fillId="0" borderId="0" xfId="0"/>
    <xf numFmtId="0" fontId="2" fillId="0" borderId="0" xfId="0" applyFont="1"/>
    <xf numFmtId="0" fontId="3" fillId="0" borderId="15" xfId="0" applyFont="1" applyBorder="1" applyAlignment="1">
      <alignment vertical="center"/>
    </xf>
    <xf numFmtId="0" fontId="3" fillId="0" borderId="0" xfId="0" applyFont="1"/>
    <xf numFmtId="0" fontId="1" fillId="0" borderId="0" xfId="0" applyFont="1" applyAlignment="1">
      <alignment vertical="center"/>
    </xf>
    <xf numFmtId="0" fontId="1" fillId="0" borderId="0" xfId="0" applyFont="1"/>
    <xf numFmtId="0" fontId="2" fillId="0" borderId="3" xfId="0" applyFont="1" applyBorder="1" applyAlignment="1">
      <alignment horizontal="justify" vertical="center" wrapText="1"/>
    </xf>
    <xf numFmtId="0" fontId="2" fillId="0" borderId="7" xfId="0" applyFont="1" applyBorder="1" applyAlignment="1">
      <alignment horizontal="justify" vertical="center" wrapText="1"/>
    </xf>
    <xf numFmtId="0" fontId="6" fillId="2" borderId="1" xfId="0" applyFont="1" applyFill="1" applyBorder="1" applyAlignment="1">
      <alignment horizontal="center" vertical="center" wrapText="1"/>
    </xf>
    <xf numFmtId="0" fontId="6" fillId="2" borderId="4" xfId="0" applyFont="1" applyFill="1" applyBorder="1" applyAlignment="1">
      <alignment horizontal="center" vertical="center" wrapText="1"/>
    </xf>
    <xf numFmtId="0" fontId="5" fillId="0" borderId="0" xfId="0" applyFont="1" applyAlignment="1">
      <alignment horizontal="center" vertical="center" wrapText="1"/>
    </xf>
    <xf numFmtId="0" fontId="3" fillId="0" borderId="4" xfId="0" applyFont="1" applyBorder="1" applyAlignment="1">
      <alignment horizontal="center" vertical="center" wrapText="1"/>
    </xf>
    <xf numFmtId="0" fontId="3" fillId="0" borderId="24" xfId="0" applyFont="1" applyBorder="1" applyAlignment="1">
      <alignment horizontal="center" vertical="center" wrapText="1"/>
    </xf>
    <xf numFmtId="0" fontId="5" fillId="2" borderId="19" xfId="0" applyFont="1" applyFill="1" applyBorder="1" applyAlignment="1">
      <alignment vertical="center" wrapText="1"/>
    </xf>
    <xf numFmtId="0" fontId="6" fillId="2" borderId="19" xfId="0" applyFont="1" applyFill="1" applyBorder="1" applyAlignment="1">
      <alignment vertical="center" wrapText="1"/>
    </xf>
    <xf numFmtId="0" fontId="6" fillId="2" borderId="23" xfId="0" applyFont="1" applyFill="1" applyBorder="1" applyAlignment="1">
      <alignment vertical="center" wrapText="1"/>
    </xf>
    <xf numFmtId="0" fontId="6" fillId="2" borderId="10" xfId="0" applyFont="1" applyFill="1" applyBorder="1" applyAlignment="1">
      <alignment vertical="center" wrapText="1"/>
    </xf>
    <xf numFmtId="0" fontId="5" fillId="0" borderId="10" xfId="0" applyFont="1" applyBorder="1" applyAlignment="1">
      <alignment vertical="center" wrapText="1"/>
    </xf>
    <xf numFmtId="0" fontId="5" fillId="0" borderId="5" xfId="0" applyFont="1" applyBorder="1" applyAlignment="1">
      <alignment vertical="center" wrapText="1"/>
    </xf>
    <xf numFmtId="0" fontId="6" fillId="2" borderId="5" xfId="0" applyFont="1" applyFill="1" applyBorder="1" applyAlignment="1">
      <alignment vertical="center" wrapText="1"/>
    </xf>
    <xf numFmtId="0" fontId="5" fillId="2" borderId="13" xfId="0" applyFont="1" applyFill="1" applyBorder="1" applyAlignment="1">
      <alignment vertical="center" wrapText="1"/>
    </xf>
    <xf numFmtId="0" fontId="6" fillId="2" borderId="7" xfId="0" applyFont="1" applyFill="1" applyBorder="1" applyAlignment="1">
      <alignment vertical="center" wrapText="1"/>
    </xf>
    <xf numFmtId="0" fontId="5" fillId="0" borderId="5" xfId="0" applyFont="1" applyBorder="1" applyAlignment="1">
      <alignment horizontal="center" vertical="center" wrapText="1"/>
    </xf>
    <xf numFmtId="0" fontId="5" fillId="2" borderId="2" xfId="0" applyFont="1" applyFill="1" applyBorder="1" applyAlignment="1">
      <alignment vertical="center" wrapText="1"/>
    </xf>
    <xf numFmtId="0" fontId="6" fillId="2" borderId="2" xfId="0" applyFont="1" applyFill="1" applyBorder="1" applyAlignment="1">
      <alignment vertical="center" wrapText="1"/>
    </xf>
    <xf numFmtId="0" fontId="6" fillId="2" borderId="28" xfId="0" applyFont="1" applyFill="1" applyBorder="1" applyAlignment="1">
      <alignment vertical="center" wrapText="1"/>
    </xf>
    <xf numFmtId="0" fontId="5" fillId="0" borderId="29" xfId="0" applyFont="1" applyBorder="1" applyAlignment="1">
      <alignment vertical="center" wrapText="1"/>
    </xf>
    <xf numFmtId="0" fontId="5" fillId="0" borderId="11" xfId="0" applyFont="1" applyBorder="1" applyAlignment="1">
      <alignment vertical="center" wrapText="1"/>
    </xf>
    <xf numFmtId="0" fontId="5" fillId="0" borderId="29" xfId="0" applyFont="1" applyBorder="1" applyAlignment="1">
      <alignment horizontal="center" vertical="center" wrapText="1"/>
    </xf>
    <xf numFmtId="0" fontId="6" fillId="2" borderId="30" xfId="0" applyFont="1" applyFill="1" applyBorder="1" applyAlignment="1">
      <alignment vertical="center" wrapText="1"/>
    </xf>
    <xf numFmtId="0" fontId="5" fillId="0" borderId="31" xfId="0" applyFont="1" applyBorder="1" applyAlignment="1">
      <alignment horizontal="center" vertical="center" wrapText="1"/>
    </xf>
    <xf numFmtId="0" fontId="5" fillId="0" borderId="33" xfId="0" applyFont="1" applyBorder="1" applyAlignment="1">
      <alignment horizontal="center" vertical="center" wrapText="1"/>
    </xf>
    <xf numFmtId="0" fontId="5" fillId="0" borderId="10" xfId="0" applyFont="1" applyBorder="1" applyAlignment="1">
      <alignment horizontal="center" vertical="center" wrapText="1"/>
    </xf>
    <xf numFmtId="0" fontId="5" fillId="0" borderId="34" xfId="0" applyFont="1" applyBorder="1" applyAlignment="1">
      <alignment horizontal="center" vertical="center" wrapText="1"/>
    </xf>
    <xf numFmtId="0" fontId="5" fillId="0" borderId="35" xfId="0" applyFont="1" applyBorder="1" applyAlignment="1">
      <alignment horizontal="center" vertical="center" wrapText="1"/>
    </xf>
    <xf numFmtId="0" fontId="5" fillId="0" borderId="36" xfId="0" applyFont="1" applyBorder="1" applyAlignment="1">
      <alignment horizontal="center" vertical="center" wrapText="1"/>
    </xf>
    <xf numFmtId="0" fontId="5" fillId="0" borderId="37" xfId="0" applyFont="1" applyBorder="1" applyAlignment="1">
      <alignment horizontal="center" vertical="center" wrapText="1"/>
    </xf>
    <xf numFmtId="0" fontId="5" fillId="2" borderId="1" xfId="0" applyFont="1" applyFill="1" applyBorder="1" applyAlignment="1">
      <alignment horizontal="center" vertical="center" wrapText="1"/>
    </xf>
    <xf numFmtId="0" fontId="6" fillId="2" borderId="2" xfId="0" applyFont="1" applyFill="1" applyBorder="1" applyAlignment="1">
      <alignment horizontal="center" vertical="center" wrapText="1"/>
    </xf>
    <xf numFmtId="0" fontId="6" fillId="2" borderId="5" xfId="0" applyFont="1" applyFill="1" applyBorder="1" applyAlignment="1">
      <alignment horizontal="center" vertical="center" wrapText="1"/>
    </xf>
    <xf numFmtId="0" fontId="10" fillId="0" borderId="0" xfId="0" applyFont="1"/>
    <xf numFmtId="0" fontId="11" fillId="0" borderId="0" xfId="0" applyFont="1"/>
    <xf numFmtId="0" fontId="9" fillId="0" borderId="26" xfId="0" applyFont="1" applyBorder="1" applyAlignment="1">
      <alignment vertical="center"/>
    </xf>
    <xf numFmtId="0" fontId="5" fillId="0" borderId="22" xfId="0" applyFont="1" applyBorder="1"/>
    <xf numFmtId="0" fontId="5" fillId="0" borderId="0" xfId="0" applyFont="1"/>
    <xf numFmtId="0" fontId="12" fillId="0" borderId="0" xfId="0" applyFont="1" applyAlignment="1">
      <alignment horizontal="justify" vertical="center"/>
    </xf>
    <xf numFmtId="0" fontId="5" fillId="0" borderId="15" xfId="0" applyFont="1" applyBorder="1"/>
    <xf numFmtId="0" fontId="10" fillId="0" borderId="0" xfId="0" applyFont="1" applyAlignment="1">
      <alignment horizontal="center"/>
    </xf>
    <xf numFmtId="9" fontId="10" fillId="0" borderId="0" xfId="2" applyFont="1"/>
    <xf numFmtId="0" fontId="11" fillId="3" borderId="0" xfId="0" applyFont="1" applyFill="1"/>
    <xf numFmtId="0" fontId="8" fillId="0" borderId="0" xfId="0" applyFont="1"/>
    <xf numFmtId="0" fontId="13" fillId="0" borderId="0" xfId="0" applyFont="1" applyAlignment="1">
      <alignment horizontal="left" vertical="center"/>
    </xf>
    <xf numFmtId="0" fontId="3" fillId="0" borderId="38" xfId="0" applyFont="1" applyBorder="1" applyAlignment="1">
      <alignment vertical="center" wrapText="1"/>
    </xf>
    <xf numFmtId="0" fontId="3" fillId="0" borderId="31" xfId="0" applyFont="1" applyBorder="1" applyAlignment="1">
      <alignment horizontal="center" vertical="center" wrapText="1"/>
    </xf>
    <xf numFmtId="0" fontId="14" fillId="0" borderId="31" xfId="0" applyFont="1" applyBorder="1" applyAlignment="1">
      <alignment horizontal="center" vertical="center" wrapText="1"/>
    </xf>
    <xf numFmtId="0" fontId="3" fillId="0" borderId="11" xfId="0" applyFont="1" applyBorder="1" applyAlignment="1">
      <alignment horizontal="center" vertical="center" wrapText="1"/>
    </xf>
    <xf numFmtId="0" fontId="5" fillId="0" borderId="0" xfId="0" applyFont="1" applyAlignment="1">
      <alignment vertical="center" wrapText="1"/>
    </xf>
    <xf numFmtId="0" fontId="15" fillId="0" borderId="0" xfId="0" applyFont="1" applyAlignment="1">
      <alignment vertical="center"/>
    </xf>
    <xf numFmtId="0" fontId="2" fillId="0" borderId="40" xfId="0" applyFont="1" applyBorder="1" applyAlignment="1">
      <alignment horizontal="justify" vertical="center" wrapText="1"/>
    </xf>
    <xf numFmtId="0" fontId="2" fillId="0" borderId="43" xfId="0" applyFont="1" applyBorder="1" applyAlignment="1">
      <alignment horizontal="justify" vertical="center" wrapText="1"/>
    </xf>
    <xf numFmtId="0" fontId="2" fillId="0" borderId="14" xfId="0" applyFont="1" applyBorder="1" applyAlignment="1">
      <alignment horizontal="justify" vertical="center" wrapText="1"/>
    </xf>
    <xf numFmtId="0" fontId="16" fillId="0" borderId="38" xfId="0" applyFont="1" applyBorder="1" applyAlignment="1">
      <alignment vertical="center" wrapText="1"/>
    </xf>
    <xf numFmtId="0" fontId="16" fillId="0" borderId="31" xfId="0" applyFont="1" applyBorder="1" applyAlignment="1">
      <alignment vertical="center" wrapText="1"/>
    </xf>
    <xf numFmtId="0" fontId="16" fillId="0" borderId="32" xfId="0" applyFont="1" applyBorder="1" applyAlignment="1">
      <alignment vertical="center" wrapText="1"/>
    </xf>
    <xf numFmtId="49" fontId="5" fillId="0" borderId="29" xfId="0" applyNumberFormat="1" applyFont="1" applyBorder="1" applyAlignment="1">
      <alignment horizontal="center" vertical="center" wrapText="1"/>
    </xf>
    <xf numFmtId="0" fontId="4" fillId="0" borderId="5" xfId="1" applyBorder="1" applyAlignment="1">
      <alignment horizontal="center" vertical="center" wrapText="1"/>
    </xf>
    <xf numFmtId="49" fontId="5" fillId="0" borderId="5" xfId="0" applyNumberFormat="1" applyFont="1" applyBorder="1" applyAlignment="1">
      <alignment horizontal="center" vertical="center" wrapText="1"/>
    </xf>
    <xf numFmtId="49" fontId="5" fillId="0" borderId="10" xfId="0" applyNumberFormat="1" applyFont="1" applyBorder="1" applyAlignment="1">
      <alignment horizontal="center" vertical="center" wrapText="1"/>
    </xf>
    <xf numFmtId="49" fontId="5" fillId="0" borderId="36" xfId="0" applyNumberFormat="1" applyFont="1" applyBorder="1" applyAlignment="1">
      <alignment horizontal="center" vertical="center" wrapText="1"/>
    </xf>
    <xf numFmtId="14" fontId="5" fillId="0" borderId="3" xfId="0" applyNumberFormat="1" applyFont="1" applyBorder="1" applyAlignment="1">
      <alignment horizontal="justify" vertical="center" wrapText="1"/>
    </xf>
    <xf numFmtId="0" fontId="5" fillId="0" borderId="3" xfId="0" applyFont="1" applyBorder="1" applyAlignment="1">
      <alignment horizontal="justify" vertical="center" wrapText="1"/>
    </xf>
    <xf numFmtId="4" fontId="5" fillId="0" borderId="6" xfId="0" applyNumberFormat="1" applyFont="1" applyBorder="1" applyAlignment="1">
      <alignment horizontal="right" vertical="center" wrapText="1"/>
    </xf>
    <xf numFmtId="0" fontId="17" fillId="0" borderId="25" xfId="1" applyFont="1" applyBorder="1"/>
    <xf numFmtId="0" fontId="17" fillId="0" borderId="11" xfId="1" applyFont="1" applyBorder="1"/>
    <xf numFmtId="0" fontId="17" fillId="0" borderId="12" xfId="1" applyFont="1" applyBorder="1"/>
    <xf numFmtId="4" fontId="5" fillId="0" borderId="3" xfId="0" applyNumberFormat="1" applyFont="1" applyBorder="1" applyAlignment="1">
      <alignment horizontal="right" vertical="center" wrapText="1"/>
    </xf>
    <xf numFmtId="14" fontId="5" fillId="0" borderId="7" xfId="0" applyNumberFormat="1" applyFont="1" applyBorder="1" applyAlignment="1">
      <alignment horizontal="justify" vertical="center" wrapText="1"/>
    </xf>
    <xf numFmtId="0" fontId="5" fillId="0" borderId="7" xfId="0" applyFont="1" applyBorder="1" applyAlignment="1">
      <alignment horizontal="justify" vertical="center" wrapText="1"/>
    </xf>
    <xf numFmtId="4" fontId="5" fillId="0" borderId="7" xfId="0" applyNumberFormat="1" applyFont="1" applyBorder="1" applyAlignment="1">
      <alignment horizontal="right" vertical="center" wrapText="1"/>
    </xf>
    <xf numFmtId="4" fontId="5" fillId="0" borderId="8" xfId="0" applyNumberFormat="1" applyFont="1" applyBorder="1" applyAlignment="1">
      <alignment horizontal="right" vertical="center" wrapText="1"/>
    </xf>
    <xf numFmtId="14" fontId="5" fillId="0" borderId="41" xfId="0" applyNumberFormat="1" applyFont="1" applyBorder="1" applyAlignment="1">
      <alignment horizontal="justify" vertical="center" wrapText="1"/>
    </xf>
    <xf numFmtId="0" fontId="5" fillId="0" borderId="41" xfId="0" applyFont="1" applyBorder="1" applyAlignment="1">
      <alignment horizontal="justify" vertical="center" wrapText="1"/>
    </xf>
    <xf numFmtId="4" fontId="5" fillId="0" borderId="41" xfId="0" applyNumberFormat="1" applyFont="1" applyBorder="1" applyAlignment="1">
      <alignment horizontal="justify" vertical="center" wrapText="1"/>
    </xf>
    <xf numFmtId="4" fontId="5" fillId="0" borderId="42" xfId="0" applyNumberFormat="1" applyFont="1" applyBorder="1" applyAlignment="1">
      <alignment horizontal="justify" vertical="center" wrapText="1"/>
    </xf>
    <xf numFmtId="0" fontId="5" fillId="0" borderId="11" xfId="0" applyFont="1" applyBorder="1"/>
    <xf numFmtId="4" fontId="5" fillId="0" borderId="3" xfId="0" applyNumberFormat="1" applyFont="1" applyBorder="1" applyAlignment="1">
      <alignment horizontal="justify" vertical="center" wrapText="1"/>
    </xf>
    <xf numFmtId="4" fontId="5" fillId="0" borderId="44" xfId="0" applyNumberFormat="1" applyFont="1" applyBorder="1" applyAlignment="1">
      <alignment horizontal="justify" vertical="center" wrapText="1"/>
    </xf>
    <xf numFmtId="0" fontId="5" fillId="0" borderId="9" xfId="0" applyFont="1" applyBorder="1" applyAlignment="1">
      <alignment horizontal="justify" vertical="center" wrapText="1"/>
    </xf>
    <xf numFmtId="4" fontId="5" fillId="0" borderId="9" xfId="0" applyNumberFormat="1" applyFont="1" applyBorder="1" applyAlignment="1">
      <alignment horizontal="justify" vertical="center" wrapText="1"/>
    </xf>
    <xf numFmtId="4" fontId="5" fillId="0" borderId="45" xfId="0" applyNumberFormat="1" applyFont="1" applyBorder="1" applyAlignment="1">
      <alignment horizontal="justify" vertical="center" wrapText="1"/>
    </xf>
    <xf numFmtId="0" fontId="5" fillId="0" borderId="5" xfId="0" applyFont="1" applyBorder="1" applyAlignment="1">
      <alignment horizontal="center" vertical="center" wrapText="1"/>
    </xf>
    <xf numFmtId="0" fontId="5" fillId="0" borderId="6" xfId="0" applyFont="1" applyBorder="1" applyAlignment="1">
      <alignment horizontal="center" vertical="center" wrapText="1"/>
    </xf>
    <xf numFmtId="0" fontId="2" fillId="0" borderId="0" xfId="0" applyFont="1" applyAlignment="1">
      <alignment horizontal="justify" vertical="center"/>
    </xf>
    <xf numFmtId="0" fontId="10" fillId="0" borderId="0" xfId="0" applyFont="1"/>
    <xf numFmtId="0" fontId="5" fillId="0" borderId="17" xfId="0" applyFont="1" applyBorder="1" applyAlignment="1">
      <alignment vertical="center" wrapText="1"/>
    </xf>
    <xf numFmtId="0" fontId="5" fillId="0" borderId="18" xfId="0" applyFont="1" applyBorder="1"/>
    <xf numFmtId="0" fontId="5" fillId="0" borderId="19" xfId="0" applyFont="1" applyBorder="1"/>
    <xf numFmtId="0" fontId="5" fillId="0" borderId="20" xfId="0" applyFont="1" applyBorder="1" applyAlignment="1">
      <alignment vertical="center" wrapText="1"/>
    </xf>
    <xf numFmtId="0" fontId="5" fillId="0" borderId="16" xfId="0" applyFont="1" applyBorder="1"/>
    <xf numFmtId="0" fontId="5" fillId="0" borderId="21" xfId="0" applyFont="1" applyBorder="1"/>
    <xf numFmtId="0" fontId="5" fillId="0" borderId="5" xfId="0" applyFont="1" applyBorder="1" applyAlignment="1">
      <alignment vertical="center" wrapText="1"/>
    </xf>
    <xf numFmtId="0" fontId="5" fillId="0" borderId="6" xfId="0" applyFont="1" applyBorder="1" applyAlignment="1">
      <alignment vertical="center" wrapText="1"/>
    </xf>
    <xf numFmtId="0" fontId="6" fillId="2" borderId="5" xfId="0" applyFont="1" applyFill="1" applyBorder="1" applyAlignment="1">
      <alignment vertical="center" wrapText="1"/>
    </xf>
    <xf numFmtId="0" fontId="6" fillId="2" borderId="6" xfId="0" applyFont="1" applyFill="1" applyBorder="1" applyAlignment="1">
      <alignment vertical="center" wrapText="1"/>
    </xf>
    <xf numFmtId="0" fontId="5" fillId="0" borderId="30" xfId="0" applyFont="1" applyBorder="1" applyAlignment="1">
      <alignment horizontal="center" vertical="center" wrapText="1"/>
    </xf>
    <xf numFmtId="0" fontId="5" fillId="0" borderId="39" xfId="0" applyFont="1" applyBorder="1" applyAlignment="1">
      <alignment horizontal="center" vertical="center" wrapText="1"/>
    </xf>
    <xf numFmtId="0" fontId="16" fillId="0" borderId="5" xfId="0" applyFont="1" applyBorder="1" applyAlignment="1">
      <alignment horizontal="center" vertical="center" wrapText="1"/>
    </xf>
    <xf numFmtId="0" fontId="16" fillId="0" borderId="6" xfId="0" applyFont="1" applyBorder="1" applyAlignment="1">
      <alignment horizontal="center" vertical="center" wrapText="1"/>
    </xf>
    <xf numFmtId="0" fontId="5" fillId="0" borderId="13" xfId="0" applyFont="1" applyBorder="1" applyAlignment="1">
      <alignment vertical="center" wrapText="1"/>
    </xf>
    <xf numFmtId="0" fontId="5" fillId="0" borderId="27" xfId="0" applyFont="1" applyBorder="1" applyAlignment="1">
      <alignment vertical="center" wrapText="1"/>
    </xf>
    <xf numFmtId="0" fontId="3" fillId="0" borderId="13" xfId="0" applyFont="1" applyBorder="1" applyAlignment="1">
      <alignment horizontal="center" vertical="center" wrapText="1"/>
    </xf>
    <xf numFmtId="0" fontId="3" fillId="0" borderId="27" xfId="0" applyFont="1" applyBorder="1" applyAlignment="1">
      <alignment horizontal="center" vertical="center" wrapText="1"/>
    </xf>
  </cellXfs>
  <cellStyles count="3">
    <cellStyle name="Hüperlink" xfId="1" builtinId="8"/>
    <cellStyle name="Normaallaad" xfId="0" builtinId="0"/>
    <cellStyle name="Protsent"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externalLink" Target="externalLinks/externalLink2.xml"/><Relationship Id="rId7" Type="http://schemas.openxmlformats.org/officeDocument/2006/relationships/styles" Target="style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4.xml"/><Relationship Id="rId4" Type="http://schemas.openxmlformats.org/officeDocument/2006/relationships/externalLink" Target="externalLinks/externalLink3.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1.v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emf"/><Relationship Id="rId4"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70</xdr:row>
      <xdr:rowOff>85725</xdr:rowOff>
    </xdr:from>
    <xdr:to>
      <xdr:col>2</xdr:col>
      <xdr:colOff>1147053</xdr:colOff>
      <xdr:row>93</xdr:row>
      <xdr:rowOff>141177</xdr:rowOff>
    </xdr:to>
    <xdr:pic>
      <xdr:nvPicPr>
        <xdr:cNvPr id="3" name="Picture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25507950"/>
          <a:ext cx="4740518" cy="4029282"/>
        </a:xfrm>
        <a:prstGeom prst="rect">
          <a:avLst/>
        </a:prstGeom>
      </xdr:spPr>
    </xdr:pic>
    <xdr:clientData/>
  </xdr:twoCellAnchor>
  <mc:AlternateContent xmlns:mc="http://schemas.openxmlformats.org/markup-compatibility/2006">
    <mc:Choice xmlns:a14="http://schemas.microsoft.com/office/drawing/2010/main" Requires="a14">
      <xdr:twoCellAnchor editAs="oneCell">
        <xdr:from>
          <xdr:col>5</xdr:col>
          <xdr:colOff>0</xdr:colOff>
          <xdr:row>44</xdr:row>
          <xdr:rowOff>0</xdr:rowOff>
        </xdr:from>
        <xdr:to>
          <xdr:col>5</xdr:col>
          <xdr:colOff>1000125</xdr:colOff>
          <xdr:row>48</xdr:row>
          <xdr:rowOff>171450</xdr:rowOff>
        </xdr:to>
        <xdr:sp macro="" textlink="">
          <xdr:nvSpPr>
            <xdr:cNvPr id="1025" name="Object 1" hidden="1">
              <a:extLst>
                <a:ext uri="{63B3BB69-23CF-44E3-9099-C40C66FF867C}">
                  <a14:compatExt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190500</xdr:colOff>
          <xdr:row>45</xdr:row>
          <xdr:rowOff>19050</xdr:rowOff>
        </xdr:from>
        <xdr:to>
          <xdr:col>5</xdr:col>
          <xdr:colOff>1200150</xdr:colOff>
          <xdr:row>49</xdr:row>
          <xdr:rowOff>209550</xdr:rowOff>
        </xdr:to>
        <xdr:sp macro="" textlink="">
          <xdr:nvSpPr>
            <xdr:cNvPr id="1026" name="Object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514350</xdr:colOff>
          <xdr:row>45</xdr:row>
          <xdr:rowOff>400050</xdr:rowOff>
        </xdr:from>
        <xdr:to>
          <xdr:col>5</xdr:col>
          <xdr:colOff>1400175</xdr:colOff>
          <xdr:row>50</xdr:row>
          <xdr:rowOff>209550</xdr:rowOff>
        </xdr:to>
        <xdr:sp macro="" textlink="">
          <xdr:nvSpPr>
            <xdr:cNvPr id="1027" name="Object 3" hidden="1">
              <a:extLst>
                <a:ext uri="{63B3BB69-23CF-44E3-9099-C40C66FF867C}">
                  <a14:compatExt spid="_x0000_s1027"/>
                </a:ext>
                <a:ext uri="{FF2B5EF4-FFF2-40B4-BE49-F238E27FC236}">
                  <a16:creationId xmlns:a16="http://schemas.microsoft.com/office/drawing/2014/main" id="{00000000-0008-0000-0000-00000304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771525</xdr:colOff>
          <xdr:row>47</xdr:row>
          <xdr:rowOff>19050</xdr:rowOff>
        </xdr:from>
        <xdr:to>
          <xdr:col>5</xdr:col>
          <xdr:colOff>1638300</xdr:colOff>
          <xdr:row>51</xdr:row>
          <xdr:rowOff>200025</xdr:rowOff>
        </xdr:to>
        <xdr:sp macro="" textlink="">
          <xdr:nvSpPr>
            <xdr:cNvPr id="1028" name="Object 4" hidden="1">
              <a:extLst>
                <a:ext uri="{63B3BB69-23CF-44E3-9099-C40C66FF867C}">
                  <a14:compatExt spid="_x0000_s1028"/>
                </a:ext>
                <a:ext uri="{FF2B5EF4-FFF2-40B4-BE49-F238E27FC236}">
                  <a16:creationId xmlns:a16="http://schemas.microsoft.com/office/drawing/2014/main" id="{00000000-0008-0000-0000-00000404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oleObject" Target="file:///C:\Users\Kasutaja\Desktop\Vahastu%20VPK\Circle_K_Eesti_AS_arve_801589093_2024-06-30.pdf"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oleObject" Target="file:///C:\Users\Kasutaja\Desktop\Vahastu%20VPK\Ingliste_Arendusselts_MT&#220;_arve_2418_2024-07-08.pdf"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oleObject" Target="file:///C:\Users\Kasutaja\Desktop\Vahastu%20VPK\Hepa_arve_K-94611-24_2024-07-08.pdf"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oleObject" Target="file:///C:\Users\Kasutaja\Desktop\Vahastu%20VPK\Tr&#252;kitehas_O&#220;_arve_479_2024-07-03.pdf"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oleLink xmlns:r="http://schemas.openxmlformats.org/officeDocument/2006/relationships" r:id="rId1" progId="FoxitReader.Document">
    <oleItems>
      <oleItem name="'" advise="1" preferPic="1"/>
    </oleItems>
  </oleLin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oleLink xmlns:r="http://schemas.openxmlformats.org/officeDocument/2006/relationships" r:id="rId1" progId="FoxitReader.Document">
    <oleItems>
      <oleItem name="'" advise="1" preferPic="1"/>
    </oleItems>
  </oleLin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oleLink xmlns:r="http://schemas.openxmlformats.org/officeDocument/2006/relationships" r:id="rId1" progId="FoxitReader.Document">
    <oleItems>
      <oleItem name="'" advise="1" preferPic="1"/>
    </oleItems>
  </oleLin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oleLink xmlns:r="http://schemas.openxmlformats.org/officeDocument/2006/relationships" r:id="rId1" progId="FoxitReader.Document">
    <oleItems>
      <oleItem name="'" advise="1" preferPic="1"/>
    </oleItems>
  </oleLink>
</externalLink>
</file>

<file path=xl/theme/theme1.xml><?xml version="1.0" encoding="utf-8"?>
<a:theme xmlns:a="http://schemas.openxmlformats.org/drawingml/2006/main" name="Office'i kujundus">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image" Target="../media/image3.emf"/><Relationship Id="rId3" Type="http://schemas.openxmlformats.org/officeDocument/2006/relationships/printerSettings" Target="../printerSettings/printerSettings1.bin"/><Relationship Id="rId7" Type="http://schemas.openxmlformats.org/officeDocument/2006/relationships/image" Target="../media/image2.emf"/><Relationship Id="rId2" Type="http://schemas.openxmlformats.org/officeDocument/2006/relationships/hyperlink" Target="mailto:aare.leinberg@ingle.ee,%205103283" TargetMode="External"/><Relationship Id="rId1" Type="http://schemas.openxmlformats.org/officeDocument/2006/relationships/hyperlink" Target="mailto:raivomuru@gmail.com,%2056570086" TargetMode="External"/><Relationship Id="rId6" Type="http://schemas.openxmlformats.org/officeDocument/2006/relationships/image" Target="../media/image1.emf"/><Relationship Id="rId5" Type="http://schemas.openxmlformats.org/officeDocument/2006/relationships/vmlDrawing" Target="../drawings/vmlDrawing1.vml"/><Relationship Id="rId4" Type="http://schemas.openxmlformats.org/officeDocument/2006/relationships/drawing" Target="../drawings/drawing1.xml"/><Relationship Id="rId9" Type="http://schemas.openxmlformats.org/officeDocument/2006/relationships/image" Target="../media/image4.emf"/></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AEE973-0575-40F9-9670-5FA147966665}">
  <dimension ref="A1:F70"/>
  <sheetViews>
    <sheetView tabSelected="1" topLeftCell="A23" workbookViewId="0">
      <selection activeCell="F37" sqref="F37"/>
    </sheetView>
  </sheetViews>
  <sheetFormatPr defaultColWidth="8.85546875" defaultRowHeight="15" x14ac:dyDescent="0.25"/>
  <cols>
    <col min="1" max="1" width="21.42578125" style="40" customWidth="1"/>
    <col min="2" max="2" width="29.7109375" style="40" customWidth="1"/>
    <col min="3" max="3" width="27.5703125" style="40" customWidth="1"/>
    <col min="4" max="4" width="17.7109375" style="40" customWidth="1"/>
    <col min="5" max="5" width="19.28515625" style="40" customWidth="1"/>
    <col min="6" max="6" width="29.85546875" style="40" customWidth="1"/>
    <col min="7" max="16384" width="8.85546875" style="40"/>
  </cols>
  <sheetData>
    <row r="1" spans="1:4" ht="17.45" x14ac:dyDescent="0.25">
      <c r="A1" s="51" t="s">
        <v>50</v>
      </c>
    </row>
    <row r="3" spans="1:4" s="41" customFormat="1" ht="18.75" x14ac:dyDescent="0.3">
      <c r="A3" s="50" t="s">
        <v>0</v>
      </c>
    </row>
    <row r="5" spans="1:4" ht="16.5" thickBot="1" x14ac:dyDescent="0.3">
      <c r="A5" s="2" t="s">
        <v>1</v>
      </c>
    </row>
    <row r="6" spans="1:4" ht="16.5" thickBot="1" x14ac:dyDescent="0.3">
      <c r="A6" s="13" t="s">
        <v>2</v>
      </c>
      <c r="B6" s="108" t="s">
        <v>52</v>
      </c>
      <c r="C6" s="109"/>
      <c r="D6" s="42"/>
    </row>
    <row r="7" spans="1:4" ht="16.5" thickBot="1" x14ac:dyDescent="0.3">
      <c r="A7" s="14" t="s">
        <v>3</v>
      </c>
      <c r="B7" s="108" t="s">
        <v>53</v>
      </c>
      <c r="C7" s="109"/>
      <c r="D7" s="42"/>
    </row>
    <row r="8" spans="1:4" ht="16.5" thickBot="1" x14ac:dyDescent="0.3">
      <c r="A8" s="15" t="s">
        <v>4</v>
      </c>
      <c r="B8" s="108" t="s">
        <v>54</v>
      </c>
      <c r="C8" s="109"/>
      <c r="D8" s="42"/>
    </row>
    <row r="9" spans="1:4" ht="16.5" thickBot="1" x14ac:dyDescent="0.3">
      <c r="A9" s="14" t="s">
        <v>5</v>
      </c>
      <c r="B9" s="108" t="s">
        <v>55</v>
      </c>
      <c r="C9" s="109"/>
      <c r="D9" s="42"/>
    </row>
    <row r="10" spans="1:4" ht="32.25" thickBot="1" x14ac:dyDescent="0.3">
      <c r="A10" s="14" t="s">
        <v>6</v>
      </c>
      <c r="B10" s="108" t="s">
        <v>56</v>
      </c>
      <c r="C10" s="109"/>
      <c r="D10" s="42"/>
    </row>
    <row r="11" spans="1:4" ht="23.45" customHeight="1" thickBot="1" x14ac:dyDescent="0.3">
      <c r="A11" s="14" t="s">
        <v>7</v>
      </c>
      <c r="B11" s="110">
        <v>733</v>
      </c>
      <c r="C11" s="111"/>
      <c r="D11" s="42"/>
    </row>
    <row r="12" spans="1:4" ht="35.450000000000003" customHeight="1" thickBot="1" x14ac:dyDescent="0.3">
      <c r="A12" s="15" t="s">
        <v>8</v>
      </c>
      <c r="B12" s="104"/>
      <c r="C12" s="105"/>
      <c r="D12" s="42"/>
    </row>
    <row r="13" spans="1:4" ht="15.6" x14ac:dyDescent="0.3">
      <c r="A13" s="43"/>
      <c r="B13" s="44"/>
      <c r="C13" s="44"/>
      <c r="D13" s="44"/>
    </row>
    <row r="14" spans="1:4" ht="16.5" thickBot="1" x14ac:dyDescent="0.3">
      <c r="A14" s="4" t="s">
        <v>9</v>
      </c>
      <c r="B14" s="44"/>
      <c r="C14" s="44"/>
      <c r="D14" s="44"/>
    </row>
    <row r="15" spans="1:4" ht="15.75" x14ac:dyDescent="0.25">
      <c r="A15" s="100"/>
      <c r="B15" s="102" t="s">
        <v>10</v>
      </c>
      <c r="C15" s="102" t="s">
        <v>11</v>
      </c>
      <c r="D15" s="44"/>
    </row>
    <row r="16" spans="1:4" ht="16.5" thickBot="1" x14ac:dyDescent="0.3">
      <c r="A16" s="101"/>
      <c r="B16" s="103"/>
      <c r="C16" s="103"/>
      <c r="D16" s="44"/>
    </row>
    <row r="17" spans="1:5" ht="142.5" thickBot="1" x14ac:dyDescent="0.3">
      <c r="A17" s="19" t="s">
        <v>12</v>
      </c>
      <c r="B17" s="18" t="s">
        <v>57</v>
      </c>
      <c r="C17" s="18" t="s">
        <v>58</v>
      </c>
      <c r="D17" s="44"/>
    </row>
    <row r="18" spans="1:5" ht="205.5" thickBot="1" x14ac:dyDescent="0.3">
      <c r="A18" s="16" t="s">
        <v>13</v>
      </c>
      <c r="B18" s="17" t="s">
        <v>61</v>
      </c>
      <c r="C18" s="17" t="s">
        <v>58</v>
      </c>
      <c r="D18" s="44"/>
    </row>
    <row r="19" spans="1:5" ht="32.25" thickBot="1" x14ac:dyDescent="0.3">
      <c r="A19" s="29" t="s">
        <v>14</v>
      </c>
      <c r="B19" s="30" t="s">
        <v>59</v>
      </c>
      <c r="C19" s="30" t="s">
        <v>59</v>
      </c>
      <c r="D19" s="44"/>
    </row>
    <row r="20" spans="1:5" ht="15.75" x14ac:dyDescent="0.25">
      <c r="A20" s="44"/>
      <c r="B20" s="44"/>
      <c r="C20" s="44"/>
      <c r="D20" s="44"/>
    </row>
    <row r="21" spans="1:5" ht="16.5" thickBot="1" x14ac:dyDescent="0.3">
      <c r="A21" s="4" t="s">
        <v>15</v>
      </c>
      <c r="B21" s="44"/>
      <c r="C21" s="44"/>
      <c r="D21" s="44"/>
    </row>
    <row r="22" spans="1:5" ht="16.5" thickBot="1" x14ac:dyDescent="0.3">
      <c r="A22" s="20" t="s">
        <v>16</v>
      </c>
      <c r="B22" s="28">
        <v>120</v>
      </c>
      <c r="C22" s="44"/>
      <c r="D22" s="44"/>
    </row>
    <row r="23" spans="1:5" ht="16.5" thickBot="1" x14ac:dyDescent="0.3">
      <c r="A23" s="25" t="s">
        <v>17</v>
      </c>
      <c r="B23" s="64" t="s">
        <v>63</v>
      </c>
      <c r="C23" s="44"/>
      <c r="D23" s="44"/>
    </row>
    <row r="24" spans="1:5" ht="16.5" thickBot="1" x14ac:dyDescent="0.3">
      <c r="A24" s="21" t="s">
        <v>18</v>
      </c>
      <c r="B24" s="26" t="s">
        <v>62</v>
      </c>
      <c r="C24" s="44"/>
      <c r="D24" s="44"/>
    </row>
    <row r="25" spans="1:5" ht="48" thickBot="1" x14ac:dyDescent="0.3">
      <c r="A25" s="24" t="s">
        <v>49</v>
      </c>
      <c r="B25" s="27" t="s">
        <v>60</v>
      </c>
      <c r="C25" s="44"/>
      <c r="D25" s="44"/>
    </row>
    <row r="26" spans="1:5" ht="15.75" x14ac:dyDescent="0.25">
      <c r="A26" s="44"/>
      <c r="B26" s="44"/>
      <c r="C26" s="44"/>
      <c r="D26" s="44"/>
    </row>
    <row r="27" spans="1:5" ht="15.75" x14ac:dyDescent="0.25">
      <c r="A27" s="10"/>
      <c r="B27" s="10"/>
      <c r="C27" s="10"/>
      <c r="D27" s="10"/>
      <c r="E27" s="45"/>
    </row>
    <row r="28" spans="1:5" ht="16.5" thickBot="1" x14ac:dyDescent="0.3">
      <c r="A28" s="5" t="s">
        <v>19</v>
      </c>
      <c r="B28" s="46"/>
      <c r="C28" s="46"/>
      <c r="D28" s="46"/>
    </row>
    <row r="29" spans="1:5" ht="75" customHeight="1" thickBot="1" x14ac:dyDescent="0.3">
      <c r="A29" s="23" t="s">
        <v>48</v>
      </c>
      <c r="B29" s="94" t="s">
        <v>64</v>
      </c>
      <c r="C29" s="95"/>
      <c r="D29" s="96"/>
    </row>
    <row r="30" spans="1:5" ht="70.150000000000006" customHeight="1" x14ac:dyDescent="0.25">
      <c r="A30" s="24" t="s">
        <v>20</v>
      </c>
      <c r="B30" s="97" t="s">
        <v>76</v>
      </c>
      <c r="C30" s="98"/>
      <c r="D30" s="99"/>
    </row>
    <row r="32" spans="1:5" ht="16.5" thickBot="1" x14ac:dyDescent="0.3">
      <c r="A32" s="3" t="s">
        <v>21</v>
      </c>
      <c r="B32" s="44"/>
      <c r="C32" s="44"/>
      <c r="D32" s="44"/>
      <c r="E32" s="44"/>
    </row>
    <row r="33" spans="1:6" s="47" customFormat="1" ht="32.25" thickBot="1" x14ac:dyDescent="0.3">
      <c r="A33" s="37" t="s">
        <v>22</v>
      </c>
      <c r="B33" s="8" t="s">
        <v>23</v>
      </c>
      <c r="C33" s="8" t="s">
        <v>24</v>
      </c>
      <c r="D33" s="8" t="s">
        <v>25</v>
      </c>
      <c r="E33" s="9" t="s">
        <v>26</v>
      </c>
    </row>
    <row r="34" spans="1:6" ht="32.25" thickBot="1" x14ac:dyDescent="0.3">
      <c r="A34" s="22" t="s">
        <v>41</v>
      </c>
      <c r="B34" s="22" t="s">
        <v>65</v>
      </c>
      <c r="C34" s="66" t="s">
        <v>70</v>
      </c>
      <c r="D34" s="22" t="s">
        <v>67</v>
      </c>
      <c r="E34" s="65" t="s">
        <v>69</v>
      </c>
    </row>
    <row r="35" spans="1:6" ht="32.25" thickBot="1" x14ac:dyDescent="0.3">
      <c r="A35" s="22" t="s">
        <v>42</v>
      </c>
      <c r="B35" s="22" t="s">
        <v>66</v>
      </c>
      <c r="C35" s="66" t="s">
        <v>71</v>
      </c>
      <c r="D35" s="22" t="s">
        <v>68</v>
      </c>
      <c r="E35" s="65" t="s">
        <v>77</v>
      </c>
    </row>
    <row r="36" spans="1:6" s="48" customFormat="1" ht="16.5" thickBot="1" x14ac:dyDescent="0.3">
      <c r="A36" s="31" t="s">
        <v>43</v>
      </c>
      <c r="B36" s="32"/>
      <c r="C36" s="67"/>
      <c r="D36" s="32"/>
      <c r="E36" s="33"/>
    </row>
    <row r="37" spans="1:6" ht="16.5" thickBot="1" x14ac:dyDescent="0.3">
      <c r="A37" s="34" t="s">
        <v>44</v>
      </c>
      <c r="B37" s="35"/>
      <c r="C37" s="68"/>
      <c r="D37" s="35"/>
      <c r="E37" s="36"/>
    </row>
    <row r="38" spans="1:6" ht="15.75" x14ac:dyDescent="0.25">
      <c r="A38" s="10"/>
      <c r="B38" s="10"/>
      <c r="C38" s="10"/>
      <c r="D38" s="10"/>
      <c r="E38" s="10"/>
    </row>
    <row r="39" spans="1:6" ht="16.5" thickBot="1" x14ac:dyDescent="0.3">
      <c r="A39" s="4" t="s">
        <v>27</v>
      </c>
      <c r="B39" s="44"/>
      <c r="C39" s="44"/>
      <c r="D39" s="44"/>
      <c r="E39" s="44"/>
    </row>
    <row r="40" spans="1:6" ht="16.5" thickBot="1" x14ac:dyDescent="0.3">
      <c r="A40" s="23" t="s">
        <v>22</v>
      </c>
      <c r="B40" s="38" t="s">
        <v>28</v>
      </c>
      <c r="C40" s="38" t="s">
        <v>29</v>
      </c>
      <c r="D40" s="39" t="s">
        <v>30</v>
      </c>
      <c r="E40" s="44"/>
    </row>
    <row r="41" spans="1:6" ht="16.5" thickBot="1" x14ac:dyDescent="0.3">
      <c r="A41" s="61"/>
      <c r="B41" s="62"/>
      <c r="C41" s="62"/>
      <c r="D41" s="63"/>
      <c r="E41" s="44"/>
    </row>
    <row r="43" spans="1:6" ht="16.5" thickBot="1" x14ac:dyDescent="0.3">
      <c r="A43" s="3" t="s">
        <v>31</v>
      </c>
    </row>
    <row r="44" spans="1:6" s="56" customFormat="1" ht="64.900000000000006" customHeight="1" thickBot="1" x14ac:dyDescent="0.3">
      <c r="A44" s="52" t="s">
        <v>32</v>
      </c>
      <c r="B44" s="53" t="s">
        <v>33</v>
      </c>
      <c r="C44" s="53" t="s">
        <v>47</v>
      </c>
      <c r="D44" s="54" t="s">
        <v>46</v>
      </c>
      <c r="E44" s="53" t="s">
        <v>45</v>
      </c>
      <c r="F44" s="55" t="s">
        <v>40</v>
      </c>
    </row>
    <row r="45" spans="1:6" ht="16.5" thickBot="1" x14ac:dyDescent="0.3">
      <c r="A45" s="6">
        <v>1</v>
      </c>
      <c r="B45" s="69">
        <v>45473</v>
      </c>
      <c r="C45" s="70" t="s">
        <v>72</v>
      </c>
      <c r="D45" s="71"/>
      <c r="E45" s="71">
        <v>49.62</v>
      </c>
      <c r="F45" s="72"/>
    </row>
    <row r="46" spans="1:6" ht="32.25" thickBot="1" x14ac:dyDescent="0.3">
      <c r="A46" s="6">
        <v>2</v>
      </c>
      <c r="B46" s="69">
        <v>45481</v>
      </c>
      <c r="C46" s="70" t="s">
        <v>73</v>
      </c>
      <c r="D46" s="71">
        <v>300</v>
      </c>
      <c r="E46" s="71"/>
      <c r="F46" s="73"/>
    </row>
    <row r="47" spans="1:6" ht="16.5" thickBot="1" x14ac:dyDescent="0.3">
      <c r="A47" s="6">
        <v>3</v>
      </c>
      <c r="B47" s="69">
        <v>45481</v>
      </c>
      <c r="C47" s="70" t="s">
        <v>74</v>
      </c>
      <c r="D47" s="71">
        <v>68</v>
      </c>
      <c r="E47" s="71">
        <v>5.45</v>
      </c>
      <c r="F47" s="74"/>
    </row>
    <row r="48" spans="1:6" ht="32.25" thickBot="1" x14ac:dyDescent="0.3">
      <c r="A48" s="6">
        <v>4</v>
      </c>
      <c r="B48" s="69">
        <v>45476</v>
      </c>
      <c r="C48" s="70" t="s">
        <v>75</v>
      </c>
      <c r="D48" s="71">
        <v>365</v>
      </c>
      <c r="E48" s="71"/>
      <c r="F48" s="74"/>
    </row>
    <row r="49" spans="1:6" ht="16.5" thickBot="1" x14ac:dyDescent="0.3">
      <c r="A49" s="6">
        <v>5</v>
      </c>
      <c r="B49" s="69"/>
      <c r="C49" s="70"/>
      <c r="D49" s="75"/>
      <c r="E49" s="71"/>
      <c r="F49" s="74"/>
    </row>
    <row r="50" spans="1:6" ht="16.5" thickBot="1" x14ac:dyDescent="0.3">
      <c r="A50" s="6">
        <v>6</v>
      </c>
      <c r="B50" s="69"/>
      <c r="C50" s="70"/>
      <c r="D50" s="75"/>
      <c r="E50" s="71"/>
      <c r="F50" s="72"/>
    </row>
    <row r="51" spans="1:6" ht="16.5" thickBot="1" x14ac:dyDescent="0.3">
      <c r="A51" s="6">
        <v>7</v>
      </c>
      <c r="B51" s="69"/>
      <c r="C51" s="70"/>
      <c r="D51" s="75"/>
      <c r="E51" s="71"/>
      <c r="F51" s="73"/>
    </row>
    <row r="52" spans="1:6" ht="16.5" thickBot="1" x14ac:dyDescent="0.3">
      <c r="A52" s="6">
        <v>8</v>
      </c>
      <c r="B52" s="69"/>
      <c r="C52" s="70"/>
      <c r="D52" s="75"/>
      <c r="E52" s="71"/>
      <c r="F52" s="72"/>
    </row>
    <row r="53" spans="1:6" ht="16.5" thickBot="1" x14ac:dyDescent="0.3">
      <c r="A53" s="6">
        <v>9</v>
      </c>
      <c r="B53" s="69"/>
      <c r="C53" s="70"/>
      <c r="D53" s="75"/>
      <c r="E53" s="71"/>
      <c r="F53" s="73"/>
    </row>
    <row r="54" spans="1:6" ht="16.5" thickBot="1" x14ac:dyDescent="0.3">
      <c r="A54" s="6">
        <v>10</v>
      </c>
      <c r="B54" s="69"/>
      <c r="C54" s="70"/>
      <c r="D54" s="75"/>
      <c r="E54" s="71"/>
      <c r="F54" s="72"/>
    </row>
    <row r="55" spans="1:6" ht="16.5" thickBot="1" x14ac:dyDescent="0.3">
      <c r="A55" s="6">
        <v>11</v>
      </c>
      <c r="B55" s="69"/>
      <c r="C55" s="70"/>
      <c r="D55" s="75"/>
      <c r="E55" s="71"/>
      <c r="F55" s="73"/>
    </row>
    <row r="56" spans="1:6" ht="16.5" thickBot="1" x14ac:dyDescent="0.3">
      <c r="A56" s="7">
        <v>12</v>
      </c>
      <c r="B56" s="76"/>
      <c r="C56" s="77"/>
      <c r="D56" s="78"/>
      <c r="E56" s="79"/>
      <c r="F56" s="73"/>
    </row>
    <row r="57" spans="1:6" ht="16.5" thickBot="1" x14ac:dyDescent="0.3">
      <c r="A57" s="58">
        <v>13</v>
      </c>
      <c r="B57" s="80"/>
      <c r="C57" s="81"/>
      <c r="D57" s="82"/>
      <c r="E57" s="83"/>
      <c r="F57" s="84"/>
    </row>
    <row r="58" spans="1:6" ht="16.5" thickBot="1" x14ac:dyDescent="0.3">
      <c r="A58" s="59">
        <v>14</v>
      </c>
      <c r="B58" s="70"/>
      <c r="C58" s="70"/>
      <c r="D58" s="85"/>
      <c r="E58" s="86"/>
      <c r="F58" s="84"/>
    </row>
    <row r="59" spans="1:6" ht="16.5" thickBot="1" x14ac:dyDescent="0.3">
      <c r="A59" s="60">
        <v>15</v>
      </c>
      <c r="B59" s="87"/>
      <c r="C59" s="87"/>
      <c r="D59" s="88"/>
      <c r="E59" s="89"/>
      <c r="F59" s="84"/>
    </row>
    <row r="60" spans="1:6" ht="16.5" customHeight="1" x14ac:dyDescent="0.25">
      <c r="A60" s="57" t="s">
        <v>34</v>
      </c>
      <c r="B60" s="57"/>
    </row>
    <row r="61" spans="1:6" ht="15.75" thickBot="1" x14ac:dyDescent="0.3"/>
    <row r="62" spans="1:6" ht="48" thickBot="1" x14ac:dyDescent="0.3">
      <c r="C62" s="11" t="s">
        <v>35</v>
      </c>
      <c r="D62" s="12" t="s">
        <v>36</v>
      </c>
      <c r="E62" s="12" t="s">
        <v>37</v>
      </c>
    </row>
    <row r="63" spans="1:6" x14ac:dyDescent="0.25">
      <c r="C63" s="90">
        <f>E63+D63</f>
        <v>788.07</v>
      </c>
      <c r="D63" s="106">
        <f>SUM(D45:D59)</f>
        <v>733</v>
      </c>
      <c r="E63" s="90">
        <f>SUM(E45:E59)</f>
        <v>55.07</v>
      </c>
    </row>
    <row r="64" spans="1:6" ht="15.75" thickBot="1" x14ac:dyDescent="0.3">
      <c r="C64" s="91"/>
      <c r="D64" s="107"/>
      <c r="E64" s="91"/>
    </row>
    <row r="66" spans="1:3" ht="14.45" customHeight="1" x14ac:dyDescent="0.25">
      <c r="A66" s="92" t="s">
        <v>51</v>
      </c>
      <c r="B66" s="93"/>
      <c r="C66" s="93"/>
    </row>
    <row r="68" spans="1:3" x14ac:dyDescent="0.25">
      <c r="A68" s="1" t="s">
        <v>38</v>
      </c>
    </row>
    <row r="70" spans="1:3" x14ac:dyDescent="0.25">
      <c r="A70" s="49" t="s">
        <v>39</v>
      </c>
      <c r="B70" s="49"/>
    </row>
  </sheetData>
  <mergeCells count="16">
    <mergeCell ref="B9:C9"/>
    <mergeCell ref="B10:C10"/>
    <mergeCell ref="B11:C11"/>
    <mergeCell ref="B6:C6"/>
    <mergeCell ref="B7:C7"/>
    <mergeCell ref="B8:C8"/>
    <mergeCell ref="A15:A16"/>
    <mergeCell ref="B15:B16"/>
    <mergeCell ref="C15:C16"/>
    <mergeCell ref="B12:C12"/>
    <mergeCell ref="D63:D64"/>
    <mergeCell ref="E63:E64"/>
    <mergeCell ref="A66:C66"/>
    <mergeCell ref="C63:C64"/>
    <mergeCell ref="B29:D29"/>
    <mergeCell ref="B30:D30"/>
  </mergeCells>
  <hyperlinks>
    <hyperlink ref="E34" r:id="rId1" xr:uid="{8D95BD99-D9EE-4FAC-91C0-12C39DCA2324}"/>
    <hyperlink ref="E35" r:id="rId2" xr:uid="{68542B38-88B1-45E2-AC18-DEC848257500}"/>
  </hyperlinks>
  <pageMargins left="0.7" right="0.7" top="0.75" bottom="0.75" header="0.3" footer="0.3"/>
  <pageSetup paperSize="9" orientation="portrait" r:id="rId3"/>
  <drawing r:id="rId4"/>
  <legacyDrawing r:id="rId5"/>
  <oleObjects>
    <mc:AlternateContent xmlns:mc="http://schemas.openxmlformats.org/markup-compatibility/2006">
      <mc:Choice Requires="x14">
        <oleObject link="[1]!''''" oleUpdate="OLEUPDATE_ALWAYS" shapeId="1025">
          <objectPr defaultSize="0" autoPict="0" dde="1" r:id="rId6">
            <anchor moveWithCells="1">
              <from>
                <xdr:col>5</xdr:col>
                <xdr:colOff>0</xdr:colOff>
                <xdr:row>44</xdr:row>
                <xdr:rowOff>0</xdr:rowOff>
              </from>
              <to>
                <xdr:col>5</xdr:col>
                <xdr:colOff>1000125</xdr:colOff>
                <xdr:row>48</xdr:row>
                <xdr:rowOff>171450</xdr:rowOff>
              </to>
            </anchor>
          </objectPr>
        </oleObject>
      </mc:Choice>
      <mc:Fallback>
        <oleObject link="[1]!''''" oleUpdate="OLEUPDATE_ALWAYS" shapeId="1025"/>
      </mc:Fallback>
    </mc:AlternateContent>
    <mc:AlternateContent xmlns:mc="http://schemas.openxmlformats.org/markup-compatibility/2006">
      <mc:Choice Requires="x14">
        <oleObject link="[2]!''''" oleUpdate="OLEUPDATE_ALWAYS" shapeId="1026">
          <objectPr defaultSize="0" autoPict="0" dde="1" r:id="rId7">
            <anchor moveWithCells="1">
              <from>
                <xdr:col>5</xdr:col>
                <xdr:colOff>190500</xdr:colOff>
                <xdr:row>45</xdr:row>
                <xdr:rowOff>19050</xdr:rowOff>
              </from>
              <to>
                <xdr:col>5</xdr:col>
                <xdr:colOff>1200150</xdr:colOff>
                <xdr:row>49</xdr:row>
                <xdr:rowOff>209550</xdr:rowOff>
              </to>
            </anchor>
          </objectPr>
        </oleObject>
      </mc:Choice>
      <mc:Fallback>
        <oleObject link="[2]!''''" oleUpdate="OLEUPDATE_ALWAYS" shapeId="1026"/>
      </mc:Fallback>
    </mc:AlternateContent>
    <mc:AlternateContent xmlns:mc="http://schemas.openxmlformats.org/markup-compatibility/2006">
      <mc:Choice Requires="x14">
        <oleObject link="[3]!''''" oleUpdate="OLEUPDATE_ALWAYS" shapeId="1027">
          <objectPr defaultSize="0" autoPict="0" dde="1" r:id="rId8">
            <anchor moveWithCells="1">
              <from>
                <xdr:col>5</xdr:col>
                <xdr:colOff>514350</xdr:colOff>
                <xdr:row>45</xdr:row>
                <xdr:rowOff>400050</xdr:rowOff>
              </from>
              <to>
                <xdr:col>5</xdr:col>
                <xdr:colOff>1400175</xdr:colOff>
                <xdr:row>50</xdr:row>
                <xdr:rowOff>209550</xdr:rowOff>
              </to>
            </anchor>
          </objectPr>
        </oleObject>
      </mc:Choice>
      <mc:Fallback>
        <oleObject link="[3]!''''" oleUpdate="OLEUPDATE_ALWAYS" shapeId="1027"/>
      </mc:Fallback>
    </mc:AlternateContent>
    <mc:AlternateContent xmlns:mc="http://schemas.openxmlformats.org/markup-compatibility/2006">
      <mc:Choice Requires="x14">
        <oleObject link="[4]!''''" oleUpdate="OLEUPDATE_ALWAYS" shapeId="1028">
          <objectPr defaultSize="0" autoPict="0" dde="1" r:id="rId9">
            <anchor moveWithCells="1">
              <from>
                <xdr:col>5</xdr:col>
                <xdr:colOff>771525</xdr:colOff>
                <xdr:row>47</xdr:row>
                <xdr:rowOff>19050</xdr:rowOff>
              </from>
              <to>
                <xdr:col>5</xdr:col>
                <xdr:colOff>1638300</xdr:colOff>
                <xdr:row>51</xdr:row>
                <xdr:rowOff>200025</xdr:rowOff>
              </to>
            </anchor>
          </objectPr>
        </oleObject>
      </mc:Choice>
      <mc:Fallback>
        <oleObject link="[4]!''''" oleUpdate="OLEUPDATE_ALWAYS" shapeId="1028"/>
      </mc:Fallback>
    </mc:AlternateContent>
  </oleObjec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Töölehed</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Rauno Müürsepp</dc:creator>
  <cp:lastModifiedBy>Maie Liiv</cp:lastModifiedBy>
  <cp:lastPrinted>2023-01-13T07:13:19Z</cp:lastPrinted>
  <dcterms:created xsi:type="dcterms:W3CDTF">2023-01-13T07:12:02Z</dcterms:created>
  <dcterms:modified xsi:type="dcterms:W3CDTF">2024-07-11T10:51:43Z</dcterms:modified>
</cp:coreProperties>
</file>