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vkh.ee\dfs\Desktop$\aili.arming\Desktop\AILI\Tootervishoid\"/>
    </mc:Choice>
  </mc:AlternateContent>
  <xr:revisionPtr revIDLastSave="0" documentId="13_ncr:1_{A54B704C-C017-4397-A71E-B75A83BAAB50}" xr6:coauthVersionLast="47" xr6:coauthVersionMax="47" xr10:uidLastSave="{00000000-0000-0000-0000-000000000000}"/>
  <bookViews>
    <workbookView xWindow="-120" yWindow="-120" windowWidth="29040" windowHeight="17520" xr2:uid="{E48EC581-A14A-4581-AFB0-090B86871773}"/>
  </bookViews>
  <sheets>
    <sheet name="Teenuste hinnad" sheetId="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4" l="1"/>
  <c r="E58" i="4" s="1"/>
  <c r="E21" i="4"/>
</calcChain>
</file>

<file path=xl/sharedStrings.xml><?xml version="1.0" encoding="utf-8"?>
<sst xmlns="http://schemas.openxmlformats.org/spreadsheetml/2006/main" count="63" uniqueCount="49">
  <si>
    <t>D-vitamiin</t>
  </si>
  <si>
    <t>ASAT</t>
  </si>
  <si>
    <t>ALAT</t>
  </si>
  <si>
    <t>EKG</t>
  </si>
  <si>
    <t xml:space="preserve">Vaimse tervise küsimustik  </t>
  </si>
  <si>
    <t xml:space="preserve">Vajadusel röntgenülesvõte rindkere piirkonnast                            </t>
  </si>
  <si>
    <t xml:space="preserve">Vererõhu mõõtmine                                                              </t>
  </si>
  <si>
    <t>TK kood</t>
  </si>
  <si>
    <t>EKEI töötervishoiu teenus</t>
  </si>
  <si>
    <t xml:space="preserve">Eriõe vastuvõtt </t>
  </si>
  <si>
    <t>H070004</t>
  </si>
  <si>
    <t>ja vaktsineerida nii B-hepatiiti</t>
  </si>
  <si>
    <t xml:space="preserve"> kui difteeria vastu vaktsineerimine</t>
  </si>
  <si>
    <t>H070035</t>
  </si>
  <si>
    <t>Töötervishoiu arsti vastuvõtt</t>
  </si>
  <si>
    <t>KONTORITÖÖTAJA:</t>
  </si>
  <si>
    <t>LAHANGUGA TEGELEVAD TÖÖTAJAD:</t>
  </si>
  <si>
    <t xml:space="preserve">Kokku kontoritöötaja: </t>
  </si>
  <si>
    <t>Hind 1 töötajale eurodes</t>
  </si>
  <si>
    <t>HDL</t>
  </si>
  <si>
    <t>LDL</t>
  </si>
  <si>
    <t>Vajadusel B-hepatiidi antikehade kontroll (HBsAb)</t>
  </si>
  <si>
    <t>ei tee töötervishoiuõde vastuvõtul</t>
  </si>
  <si>
    <t>Põhipakett kontoritöötajale</t>
  </si>
  <si>
    <t>teostab töötervishoiuõde vastuvõtu sees</t>
  </si>
  <si>
    <t>Märkused</t>
  </si>
  <si>
    <t>Töötervishoiuarst teenusele ei suuna. Teenusele suunab perearst või taastusraviarst</t>
  </si>
  <si>
    <t>teostab oftalmoloogia õde</t>
  </si>
  <si>
    <t>Põhipakett kontoritöötajad</t>
  </si>
  <si>
    <t>Vere automaatuuring</t>
  </si>
  <si>
    <t>Veresuhkur</t>
  </si>
  <si>
    <t>Üldkolesterool</t>
  </si>
  <si>
    <t xml:space="preserve">Nägemisteravus (refleksomeetria, silmarõhu kontroll) </t>
  </si>
  <si>
    <t xml:space="preserve">Antopomeetria (pikkus, kehakaal, vööümbermõõt, kehamassiindeks)         </t>
  </si>
  <si>
    <t xml:space="preserve"> Füsioterapeudi vastuvõtt (luu - ja lihaskonna seisundi kontroll ja nõustamine                                    </t>
  </si>
  <si>
    <t xml:space="preserve">Vaimse tervise küsimustik       </t>
  </si>
  <si>
    <t xml:space="preserve">Vaktsineerida nii B-hepatiiti </t>
  </si>
  <si>
    <t>Vaktsineerida difteeria vastu</t>
  </si>
  <si>
    <t>Teenuse nimetus</t>
  </si>
  <si>
    <t xml:space="preserve">Eriõe vastuvõtt (antopomeetria (pikkus, kehakaal, vööümbermõõt, kehamassiindeks); vaimse tervise küsimustik; vererõhu mõõtmine)   </t>
  </si>
  <si>
    <t>Põhipakett</t>
  </si>
  <si>
    <t>Vastavalt vajadusele:</t>
  </si>
  <si>
    <t>vajadusel toonaudiomeetria</t>
  </si>
  <si>
    <t>vajadusel spirograafia</t>
  </si>
  <si>
    <t>Muu info:</t>
  </si>
  <si>
    <t>ei läinud hinnakirja</t>
  </si>
  <si>
    <t>Tervisekontrolli teenuse hinnakiri alates 01.04.2026</t>
  </si>
  <si>
    <t>Alus: Vabariigi Valitsuse määrus 23.03.2026 nr 37 "Tervisekassa tervishoiuteenuste loetelu"</t>
  </si>
  <si>
    <t>Nimetatud VV määruse muutmise korral võetakse aluseks kehtiv määrus ja selles toodud tervishoiuteenuste hinnad.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</si>
</sst>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3" xfId="0" applyFont="1" applyBorder="1"/>
    <xf numFmtId="49" fontId="3" fillId="0" borderId="12" xfId="0" applyNumberFormat="1" applyFont="1" applyBorder="1" applyAlignment="1">
      <alignment wrapText="1"/>
    </xf>
    <xf numFmtId="0" fontId="2" fillId="0" borderId="1" xfId="0" applyFont="1" applyBorder="1"/>
    <xf numFmtId="0" fontId="2" fillId="0" borderId="11" xfId="0" applyFont="1" applyBorder="1"/>
    <xf numFmtId="0" fontId="2" fillId="0" borderId="4" xfId="0" applyFont="1" applyBorder="1"/>
    <xf numFmtId="49" fontId="3" fillId="0" borderId="3" xfId="0" applyNumberFormat="1" applyFont="1" applyBorder="1" applyAlignment="1">
      <alignment wrapText="1"/>
    </xf>
    <xf numFmtId="2" fontId="2" fillId="0" borderId="4" xfId="0" applyNumberFormat="1" applyFont="1" applyBorder="1"/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right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49" fontId="3" fillId="0" borderId="0" xfId="0" applyNumberFormat="1" applyFont="1" applyAlignment="1">
      <alignment wrapText="1"/>
    </xf>
    <xf numFmtId="49" fontId="4" fillId="0" borderId="6" xfId="0" applyNumberFormat="1" applyFont="1" applyBorder="1" applyAlignment="1">
      <alignment wrapText="1"/>
    </xf>
    <xf numFmtId="0" fontId="2" fillId="0" borderId="6" xfId="0" applyFont="1" applyBorder="1"/>
    <xf numFmtId="49" fontId="3" fillId="0" borderId="1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0" fontId="2" fillId="0" borderId="9" xfId="0" applyFont="1" applyBorder="1"/>
    <xf numFmtId="0" fontId="1" fillId="0" borderId="0" xfId="0" applyFont="1"/>
    <xf numFmtId="49" fontId="1" fillId="0" borderId="0" xfId="0" applyNumberFormat="1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18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5" fillId="0" borderId="17" xfId="0" applyNumberFormat="1" applyFont="1" applyBorder="1" applyAlignment="1">
      <alignment horizontal="center" wrapText="1"/>
    </xf>
    <xf numFmtId="2" fontId="5" fillId="0" borderId="4" xfId="0" applyNumberFormat="1" applyFont="1" applyBorder="1"/>
    <xf numFmtId="0" fontId="6" fillId="0" borderId="21" xfId="0" applyFont="1" applyBorder="1" applyAlignment="1">
      <alignment horizontal="left"/>
    </xf>
    <xf numFmtId="0" fontId="5" fillId="0" borderId="4" xfId="0" applyFont="1" applyBorder="1"/>
    <xf numFmtId="0" fontId="5" fillId="0" borderId="11" xfId="0" applyFont="1" applyBorder="1" applyAlignment="1">
      <alignment horizontal="right"/>
    </xf>
    <xf numFmtId="0" fontId="6" fillId="0" borderId="5" xfId="0" applyFont="1" applyBorder="1"/>
    <xf numFmtId="0" fontId="5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10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CC79-9371-48BC-A9AA-25E7D2CA547F}">
  <dimension ref="A1:H62"/>
  <sheetViews>
    <sheetView tabSelected="1" zoomScaleNormal="100" workbookViewId="0">
      <selection activeCell="E1" sqref="E1"/>
    </sheetView>
  </sheetViews>
  <sheetFormatPr defaultRowHeight="15.75" outlineLevelRow="1" outlineLevelCol="1" x14ac:dyDescent="0.25"/>
  <cols>
    <col min="1" max="1" width="48" style="12" customWidth="1"/>
    <col min="2" max="2" width="36" style="13" hidden="1" customWidth="1" outlineLevel="1"/>
    <col min="3" max="3" width="30.28515625" style="1" bestFit="1" customWidth="1" collapsed="1"/>
    <col min="4" max="4" width="24.85546875" style="1" hidden="1" customWidth="1" outlineLevel="1"/>
    <col min="5" max="5" width="14.28515625" style="1" customWidth="1" collapsed="1"/>
    <col min="6" max="16384" width="9.140625" style="1"/>
  </cols>
  <sheetData>
    <row r="1" spans="1:8" x14ac:dyDescent="0.25">
      <c r="A1" s="19" t="s">
        <v>8</v>
      </c>
      <c r="B1" s="20"/>
      <c r="C1" s="21"/>
      <c r="D1" s="22"/>
    </row>
    <row r="2" spans="1:8" x14ac:dyDescent="0.25">
      <c r="A2" s="19"/>
      <c r="B2" s="20"/>
      <c r="C2" s="21"/>
      <c r="D2" s="22"/>
    </row>
    <row r="3" spans="1:8" x14ac:dyDescent="0.25">
      <c r="A3" s="19" t="s">
        <v>46</v>
      </c>
      <c r="B3" s="20"/>
      <c r="C3" s="21"/>
      <c r="D3" s="22"/>
    </row>
    <row r="4" spans="1:8" x14ac:dyDescent="0.25">
      <c r="A4" s="19"/>
      <c r="B4" s="20"/>
      <c r="C4" s="21"/>
      <c r="D4" s="22"/>
    </row>
    <row r="5" spans="1:8" x14ac:dyDescent="0.25">
      <c r="A5" s="12" t="s">
        <v>47</v>
      </c>
      <c r="B5" s="20"/>
      <c r="C5" s="21"/>
      <c r="D5" s="22"/>
    </row>
    <row r="6" spans="1:8" x14ac:dyDescent="0.25">
      <c r="A6" s="12" t="s">
        <v>48</v>
      </c>
      <c r="B6" s="20"/>
      <c r="C6" s="21"/>
      <c r="D6" s="22"/>
    </row>
    <row r="7" spans="1:8" ht="16.5" thickBot="1" x14ac:dyDescent="0.3">
      <c r="A7" s="19"/>
      <c r="B7" s="20"/>
    </row>
    <row r="8" spans="1:8" ht="48" thickBot="1" x14ac:dyDescent="0.3">
      <c r="A8" s="23" t="s">
        <v>38</v>
      </c>
      <c r="B8" s="24" t="s">
        <v>25</v>
      </c>
      <c r="C8" s="25" t="s">
        <v>7</v>
      </c>
      <c r="D8" s="25"/>
      <c r="E8" s="26" t="s">
        <v>18</v>
      </c>
    </row>
    <row r="9" spans="1:8" x14ac:dyDescent="0.25">
      <c r="A9" s="27" t="s">
        <v>16</v>
      </c>
      <c r="B9" s="28"/>
      <c r="C9" s="22"/>
      <c r="D9" s="22"/>
      <c r="E9" s="29"/>
    </row>
    <row r="10" spans="1:8" x14ac:dyDescent="0.25">
      <c r="A10" s="2" t="s">
        <v>14</v>
      </c>
      <c r="B10" s="3"/>
      <c r="C10" s="4">
        <v>3002</v>
      </c>
      <c r="D10" s="5"/>
      <c r="E10" s="6">
        <v>39.92</v>
      </c>
    </row>
    <row r="11" spans="1:8" ht="47.25" x14ac:dyDescent="0.25">
      <c r="A11" s="7" t="s">
        <v>39</v>
      </c>
      <c r="B11" s="3"/>
      <c r="C11" s="4">
        <v>3018</v>
      </c>
      <c r="D11" s="5"/>
      <c r="E11" s="6">
        <v>29.29</v>
      </c>
    </row>
    <row r="12" spans="1:8" x14ac:dyDescent="0.25">
      <c r="A12" s="2" t="s">
        <v>29</v>
      </c>
      <c r="B12" s="3"/>
      <c r="C12" s="4">
        <v>66202</v>
      </c>
      <c r="D12" s="5"/>
      <c r="E12" s="6">
        <v>4.28</v>
      </c>
    </row>
    <row r="13" spans="1:8" x14ac:dyDescent="0.25">
      <c r="A13" s="2" t="s">
        <v>30</v>
      </c>
      <c r="B13" s="3"/>
      <c r="C13" s="4">
        <v>66101</v>
      </c>
      <c r="D13" s="5"/>
      <c r="E13" s="6">
        <v>2.29</v>
      </c>
    </row>
    <row r="14" spans="1:8" x14ac:dyDescent="0.25">
      <c r="A14" s="2" t="s">
        <v>31</v>
      </c>
      <c r="B14" s="3"/>
      <c r="C14" s="4">
        <v>66104</v>
      </c>
      <c r="D14" s="5"/>
      <c r="E14" s="8">
        <v>2.2999999999999998</v>
      </c>
    </row>
    <row r="15" spans="1:8" x14ac:dyDescent="0.25">
      <c r="A15" s="2" t="s">
        <v>19</v>
      </c>
      <c r="B15" s="3"/>
      <c r="C15" s="4">
        <v>66105</v>
      </c>
      <c r="D15" s="5"/>
      <c r="E15" s="6">
        <v>2.85</v>
      </c>
      <c r="H15" s="9"/>
    </row>
    <row r="16" spans="1:8" x14ac:dyDescent="0.25">
      <c r="A16" s="2" t="s">
        <v>20</v>
      </c>
      <c r="B16" s="3"/>
      <c r="C16" s="4">
        <v>66105</v>
      </c>
      <c r="D16" s="5"/>
      <c r="E16" s="6">
        <v>2.85</v>
      </c>
      <c r="H16" s="9"/>
    </row>
    <row r="17" spans="1:8" x14ac:dyDescent="0.25">
      <c r="A17" s="2" t="s">
        <v>0</v>
      </c>
      <c r="B17" s="3"/>
      <c r="C17" s="4">
        <v>66707</v>
      </c>
      <c r="D17" s="5"/>
      <c r="E17" s="6">
        <v>9.2100000000000009</v>
      </c>
      <c r="H17" s="9"/>
    </row>
    <row r="18" spans="1:8" x14ac:dyDescent="0.25">
      <c r="A18" s="2" t="s">
        <v>1</v>
      </c>
      <c r="B18" s="3"/>
      <c r="C18" s="4">
        <v>66106</v>
      </c>
      <c r="D18" s="5"/>
      <c r="E18" s="6">
        <v>2.34</v>
      </c>
      <c r="H18" s="9"/>
    </row>
    <row r="19" spans="1:8" x14ac:dyDescent="0.25">
      <c r="A19" s="2" t="s">
        <v>2</v>
      </c>
      <c r="B19" s="3"/>
      <c r="C19" s="4">
        <v>66106</v>
      </c>
      <c r="D19" s="5"/>
      <c r="E19" s="6">
        <v>2.34</v>
      </c>
      <c r="H19" s="9"/>
    </row>
    <row r="20" spans="1:8" x14ac:dyDescent="0.25">
      <c r="A20" s="2" t="s">
        <v>3</v>
      </c>
      <c r="B20" s="3"/>
      <c r="C20" s="4">
        <v>6361</v>
      </c>
      <c r="D20" s="5"/>
      <c r="E20" s="6">
        <v>21.34</v>
      </c>
      <c r="H20" s="9"/>
    </row>
    <row r="21" spans="1:8" x14ac:dyDescent="0.25">
      <c r="A21" s="42" t="s">
        <v>40</v>
      </c>
      <c r="B21" s="43"/>
      <c r="C21" s="4"/>
      <c r="D21" s="5"/>
      <c r="E21" s="30">
        <f>ROUND(SUM(E10:E20),)</f>
        <v>119</v>
      </c>
      <c r="H21" s="9"/>
    </row>
    <row r="22" spans="1:8" x14ac:dyDescent="0.25">
      <c r="A22" s="31" t="s">
        <v>41</v>
      </c>
      <c r="B22" s="10"/>
      <c r="C22" s="4"/>
      <c r="D22" s="5"/>
      <c r="E22" s="32"/>
      <c r="H22" s="9"/>
    </row>
    <row r="23" spans="1:8" x14ac:dyDescent="0.25">
      <c r="A23" s="2" t="s">
        <v>43</v>
      </c>
      <c r="B23" s="3"/>
      <c r="C23" s="4">
        <v>6301</v>
      </c>
      <c r="D23" s="5"/>
      <c r="E23" s="6">
        <v>24.79</v>
      </c>
      <c r="H23" s="9"/>
    </row>
    <row r="24" spans="1:8" x14ac:dyDescent="0.25">
      <c r="A24" s="2" t="s">
        <v>42</v>
      </c>
      <c r="B24" s="3"/>
      <c r="C24" s="4">
        <v>6425</v>
      </c>
      <c r="D24" s="5"/>
      <c r="E24" s="6">
        <v>40.06</v>
      </c>
      <c r="H24" s="9"/>
    </row>
    <row r="25" spans="1:8" x14ac:dyDescent="0.25">
      <c r="A25" s="2" t="s">
        <v>5</v>
      </c>
      <c r="B25" s="3"/>
      <c r="C25" s="4">
        <v>7903</v>
      </c>
      <c r="D25" s="5"/>
      <c r="E25" s="6">
        <v>20.99</v>
      </c>
    </row>
    <row r="26" spans="1:8" x14ac:dyDescent="0.25">
      <c r="A26" s="2" t="s">
        <v>21</v>
      </c>
      <c r="B26" s="3"/>
      <c r="C26" s="4">
        <v>66708</v>
      </c>
      <c r="D26" s="5"/>
      <c r="E26" s="6">
        <v>12.87</v>
      </c>
    </row>
    <row r="27" spans="1:8" x14ac:dyDescent="0.25">
      <c r="A27" s="9"/>
      <c r="B27" s="9"/>
      <c r="C27" s="9"/>
      <c r="D27" s="9"/>
      <c r="E27" s="9"/>
    </row>
    <row r="28" spans="1:8" x14ac:dyDescent="0.25">
      <c r="A28" s="9"/>
      <c r="B28" s="9"/>
      <c r="C28" s="9"/>
      <c r="D28" s="9"/>
      <c r="E28" s="9"/>
    </row>
    <row r="29" spans="1:8" x14ac:dyDescent="0.25">
      <c r="A29" s="9"/>
      <c r="B29" s="9"/>
      <c r="C29" s="9"/>
      <c r="D29" s="9"/>
      <c r="E29" s="9"/>
    </row>
    <row r="30" spans="1:8" x14ac:dyDescent="0.25">
      <c r="A30" s="9"/>
      <c r="B30" s="9"/>
      <c r="C30" s="9"/>
      <c r="D30" s="9"/>
      <c r="E30" s="9"/>
    </row>
    <row r="31" spans="1:8" hidden="1" outlineLevel="1" x14ac:dyDescent="0.25">
      <c r="A31" s="9"/>
      <c r="B31" s="9"/>
      <c r="C31" s="9"/>
      <c r="D31" s="9"/>
      <c r="E31" s="9"/>
    </row>
    <row r="32" spans="1:8" hidden="1" outlineLevel="1" x14ac:dyDescent="0.25">
      <c r="A32" s="9"/>
      <c r="B32" s="9"/>
      <c r="C32" s="9"/>
      <c r="D32" s="9"/>
      <c r="E32" s="9"/>
    </row>
    <row r="33" spans="1:5" hidden="1" outlineLevel="1" x14ac:dyDescent="0.25">
      <c r="A33" s="9" t="s">
        <v>45</v>
      </c>
      <c r="B33" s="9"/>
      <c r="C33" s="9"/>
      <c r="D33" s="9"/>
      <c r="E33" s="9"/>
    </row>
    <row r="34" spans="1:5" ht="36.75" hidden="1" customHeight="1" outlineLevel="1" x14ac:dyDescent="0.25">
      <c r="A34" s="38" t="s">
        <v>44</v>
      </c>
      <c r="B34" s="39"/>
      <c r="C34" s="4"/>
      <c r="D34" s="33"/>
      <c r="E34" s="32"/>
    </row>
    <row r="35" spans="1:5" hidden="1" outlineLevel="1" x14ac:dyDescent="0.25">
      <c r="A35" s="2" t="s">
        <v>4</v>
      </c>
      <c r="B35" s="11" t="s">
        <v>24</v>
      </c>
      <c r="C35" s="4"/>
      <c r="D35" s="5"/>
      <c r="E35" s="6"/>
    </row>
    <row r="36" spans="1:5" hidden="1" outlineLevel="1" x14ac:dyDescent="0.25">
      <c r="A36" s="2" t="s">
        <v>11</v>
      </c>
      <c r="B36" s="3"/>
      <c r="C36" s="4" t="s">
        <v>10</v>
      </c>
      <c r="D36" s="5"/>
      <c r="E36" s="6">
        <v>34</v>
      </c>
    </row>
    <row r="37" spans="1:5" hidden="1" outlineLevel="1" x14ac:dyDescent="0.25">
      <c r="A37" s="2" t="s">
        <v>12</v>
      </c>
      <c r="B37" s="3"/>
      <c r="C37" s="4" t="s">
        <v>13</v>
      </c>
      <c r="D37" s="5"/>
      <c r="E37" s="6">
        <v>30</v>
      </c>
    </row>
    <row r="38" spans="1:5" ht="16.5" hidden="1" outlineLevel="1" thickBot="1" x14ac:dyDescent="0.3">
      <c r="E38" s="22"/>
    </row>
    <row r="39" spans="1:5" hidden="1" outlineLevel="1" x14ac:dyDescent="0.25">
      <c r="A39" s="34" t="s">
        <v>15</v>
      </c>
      <c r="B39" s="14"/>
      <c r="C39" s="15"/>
      <c r="D39" s="15"/>
      <c r="E39" s="35"/>
    </row>
    <row r="40" spans="1:5" hidden="1" outlineLevel="1" x14ac:dyDescent="0.25">
      <c r="A40" s="2" t="s">
        <v>14</v>
      </c>
      <c r="B40" s="3"/>
      <c r="C40" s="4">
        <v>3002</v>
      </c>
      <c r="D40" s="5"/>
      <c r="E40" s="6">
        <v>38.369999999999997</v>
      </c>
    </row>
    <row r="41" spans="1:5" hidden="1" outlineLevel="1" x14ac:dyDescent="0.25">
      <c r="A41" s="2" t="s">
        <v>9</v>
      </c>
      <c r="B41" s="3"/>
      <c r="C41" s="4">
        <v>3018</v>
      </c>
      <c r="D41" s="5"/>
      <c r="E41" s="6">
        <v>28.24</v>
      </c>
    </row>
    <row r="42" spans="1:5" hidden="1" outlineLevel="1" x14ac:dyDescent="0.25">
      <c r="A42" s="2" t="s">
        <v>29</v>
      </c>
      <c r="B42" s="16"/>
      <c r="C42" s="4">
        <v>66202</v>
      </c>
      <c r="D42" s="4"/>
      <c r="E42" s="6">
        <v>4.8499999999999996</v>
      </c>
    </row>
    <row r="43" spans="1:5" hidden="1" outlineLevel="1" x14ac:dyDescent="0.25">
      <c r="A43" s="2" t="s">
        <v>30</v>
      </c>
      <c r="B43" s="16"/>
      <c r="C43" s="4">
        <v>66101</v>
      </c>
      <c r="D43" s="4"/>
      <c r="E43" s="6">
        <v>2.59</v>
      </c>
    </row>
    <row r="44" spans="1:5" hidden="1" outlineLevel="1" x14ac:dyDescent="0.25">
      <c r="A44" s="2" t="s">
        <v>31</v>
      </c>
      <c r="B44" s="3"/>
      <c r="C44" s="4">
        <v>66104</v>
      </c>
      <c r="D44" s="5"/>
      <c r="E44" s="8">
        <v>2.6</v>
      </c>
    </row>
    <row r="45" spans="1:5" hidden="1" outlineLevel="1" x14ac:dyDescent="0.25">
      <c r="A45" s="2" t="s">
        <v>19</v>
      </c>
      <c r="B45" s="3"/>
      <c r="C45" s="4">
        <v>66105</v>
      </c>
      <c r="D45" s="5"/>
      <c r="E45" s="6">
        <v>3.25</v>
      </c>
    </row>
    <row r="46" spans="1:5" hidden="1" outlineLevel="1" x14ac:dyDescent="0.25">
      <c r="A46" s="2" t="s">
        <v>20</v>
      </c>
      <c r="B46" s="3"/>
      <c r="C46" s="4">
        <v>66105</v>
      </c>
      <c r="D46" s="5"/>
      <c r="E46" s="6">
        <v>3.25</v>
      </c>
    </row>
    <row r="47" spans="1:5" hidden="1" outlineLevel="1" x14ac:dyDescent="0.25">
      <c r="A47" s="2" t="s">
        <v>0</v>
      </c>
      <c r="B47" s="16"/>
      <c r="C47" s="4">
        <v>66707</v>
      </c>
      <c r="D47" s="5"/>
      <c r="E47" s="6">
        <v>10.54</v>
      </c>
    </row>
    <row r="48" spans="1:5" hidden="1" outlineLevel="1" x14ac:dyDescent="0.25">
      <c r="A48" s="2" t="s">
        <v>3</v>
      </c>
      <c r="B48" s="16"/>
      <c r="C48" s="4">
        <v>6361</v>
      </c>
      <c r="D48" s="4"/>
      <c r="E48" s="6">
        <v>20.66</v>
      </c>
    </row>
    <row r="49" spans="1:5" hidden="1" outlineLevel="1" x14ac:dyDescent="0.25">
      <c r="A49" s="2" t="s">
        <v>6</v>
      </c>
      <c r="B49" s="11" t="s">
        <v>24</v>
      </c>
      <c r="C49" s="4"/>
      <c r="D49" s="4"/>
      <c r="E49" s="6"/>
    </row>
    <row r="50" spans="1:5" hidden="1" outlineLevel="1" x14ac:dyDescent="0.25">
      <c r="A50" s="2" t="s">
        <v>33</v>
      </c>
      <c r="B50" s="11" t="s">
        <v>24</v>
      </c>
      <c r="C50" s="4"/>
      <c r="D50" s="4"/>
      <c r="E50" s="6"/>
    </row>
    <row r="51" spans="1:5" hidden="1" outlineLevel="1" x14ac:dyDescent="0.25"/>
    <row r="52" spans="1:5" ht="47.25" hidden="1" outlineLevel="1" x14ac:dyDescent="0.25">
      <c r="A52" s="17" t="s">
        <v>34</v>
      </c>
      <c r="B52" s="11" t="s">
        <v>26</v>
      </c>
      <c r="C52" s="4" t="s">
        <v>22</v>
      </c>
      <c r="D52" s="4"/>
      <c r="E52" s="6"/>
    </row>
    <row r="53" spans="1:5" hidden="1" outlineLevel="1" x14ac:dyDescent="0.25">
      <c r="A53" s="38" t="s">
        <v>28</v>
      </c>
      <c r="B53" s="39"/>
      <c r="C53" s="4"/>
      <c r="D53" s="36" t="s">
        <v>23</v>
      </c>
      <c r="E53" s="32">
        <f>ROUND(SUM(E40:E52),-1)</f>
        <v>110</v>
      </c>
    </row>
    <row r="54" spans="1:5" hidden="1" outlineLevel="1" x14ac:dyDescent="0.25">
      <c r="A54" s="2" t="s">
        <v>35</v>
      </c>
      <c r="B54" s="11" t="s">
        <v>24</v>
      </c>
      <c r="C54" s="4"/>
      <c r="D54" s="4"/>
      <c r="E54" s="6"/>
    </row>
    <row r="55" spans="1:5" hidden="1" outlineLevel="1" x14ac:dyDescent="0.25">
      <c r="A55" s="2" t="s">
        <v>21</v>
      </c>
      <c r="B55" s="3"/>
      <c r="C55" s="4">
        <v>66708</v>
      </c>
      <c r="D55" s="5"/>
      <c r="E55" s="6">
        <v>14.78</v>
      </c>
    </row>
    <row r="56" spans="1:5" hidden="1" outlineLevel="1" x14ac:dyDescent="0.25">
      <c r="A56" s="2" t="s">
        <v>36</v>
      </c>
      <c r="B56" s="16"/>
      <c r="C56" s="4" t="s">
        <v>10</v>
      </c>
      <c r="D56" s="4"/>
      <c r="E56" s="6">
        <v>34</v>
      </c>
    </row>
    <row r="57" spans="1:5" hidden="1" outlineLevel="1" x14ac:dyDescent="0.25">
      <c r="A57" s="2" t="s">
        <v>37</v>
      </c>
      <c r="B57" s="16"/>
      <c r="C57" s="4" t="s">
        <v>13</v>
      </c>
      <c r="D57" s="4"/>
      <c r="E57" s="6">
        <v>30</v>
      </c>
    </row>
    <row r="58" spans="1:5" ht="16.5" hidden="1" outlineLevel="1" thickBot="1" x14ac:dyDescent="0.3">
      <c r="A58" s="40" t="s">
        <v>17</v>
      </c>
      <c r="B58" s="41"/>
      <c r="C58" s="18"/>
      <c r="D58" s="18"/>
      <c r="E58" s="37">
        <f>ROUND(SUM(E53:E57),-1)</f>
        <v>190</v>
      </c>
    </row>
    <row r="59" spans="1:5" hidden="1" outlineLevel="1" x14ac:dyDescent="0.25"/>
    <row r="60" spans="1:5" hidden="1" outlineLevel="1" x14ac:dyDescent="0.25">
      <c r="A60" s="2" t="s">
        <v>32</v>
      </c>
      <c r="B60" s="3" t="s">
        <v>27</v>
      </c>
      <c r="C60" s="4">
        <v>3018</v>
      </c>
      <c r="D60" s="5"/>
      <c r="E60" s="6">
        <v>28.24</v>
      </c>
    </row>
    <row r="61" spans="1:5" hidden="1" outlineLevel="1" x14ac:dyDescent="0.25"/>
    <row r="62" spans="1:5" collapsed="1" x14ac:dyDescent="0.25"/>
  </sheetData>
  <mergeCells count="4">
    <mergeCell ref="A34:B34"/>
    <mergeCell ref="A53:B53"/>
    <mergeCell ref="A58:B58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Teenuste hinnad</vt:lpstr>
    </vt:vector>
  </TitlesOfParts>
  <Company>IVKH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 Nõmmiste - IVKH</dc:creator>
  <cp:lastModifiedBy>Aili Arming - IVKH</cp:lastModifiedBy>
  <dcterms:created xsi:type="dcterms:W3CDTF">2025-12-02T09:41:22Z</dcterms:created>
  <dcterms:modified xsi:type="dcterms:W3CDTF">2026-05-22T13:14:11Z</dcterms:modified>
</cp:coreProperties>
</file>