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kul.sise/dhs/webdav/6ae111a5bda1340150f62eaf96da3db47e32765e/48307114217/5bc00d22-2949-4d7c-9a3d-a130090ed514/"/>
    </mc:Choice>
  </mc:AlternateContent>
  <xr:revisionPtr revIDLastSave="0" documentId="13_ncr:1_{99922ADE-8019-48C4-899D-C00341BC2CD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4" sheetId="1" r:id="rId1"/>
  </sheets>
  <definedNames>
    <definedName name="_xlnm._FilterDatabase" localSheetId="0" hidden="1">'Lisa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4" i="1"/>
  <c r="H18" i="1"/>
  <c r="H19" i="1"/>
  <c r="G12" i="1"/>
  <c r="G15" i="1"/>
  <c r="G20" i="1"/>
  <c r="F15" i="1"/>
  <c r="H15" i="1" s="1"/>
  <c r="F12" i="1"/>
  <c r="F20" i="1"/>
  <c r="E15" i="1"/>
  <c r="E12" i="1"/>
  <c r="E20" i="1" s="1"/>
  <c r="H12" i="1" l="1"/>
  <c r="G11" i="1"/>
  <c r="G21" i="1" s="1"/>
  <c r="E11" i="1"/>
  <c r="E21" i="1" s="1"/>
  <c r="H20" i="1"/>
  <c r="F11" i="1"/>
  <c r="F21" i="1" l="1"/>
  <c r="H11" i="1"/>
  <c r="H22" i="1"/>
</calcChain>
</file>

<file path=xl/sharedStrings.xml><?xml version="1.0" encoding="utf-8"?>
<sst xmlns="http://schemas.openxmlformats.org/spreadsheetml/2006/main" count="52" uniqueCount="49">
  <si>
    <t>Rea nr</t>
  </si>
  <si>
    <t>1</t>
  </si>
  <si>
    <t>1.1</t>
  </si>
  <si>
    <t>1.2</t>
  </si>
  <si>
    <t>5</t>
  </si>
  <si>
    <t xml:space="preserve">Abikõlblik kulu </t>
  </si>
  <si>
    <t>6</t>
  </si>
  <si>
    <t>7</t>
  </si>
  <si>
    <t>Otsesed kulud</t>
  </si>
  <si>
    <t>1.1.1</t>
  </si>
  <si>
    <t>1.1.2</t>
  </si>
  <si>
    <t>Sisutegevuste kulud</t>
  </si>
  <si>
    <t>Kaudsed kulud</t>
  </si>
  <si>
    <t>Eelarve täitmine % kokku</t>
  </si>
  <si>
    <t>ERF  tüüpi kulude tegelik osakaal abikõlblikest kuludest (%)</t>
  </si>
  <si>
    <t>Tegevuste
tulemus</t>
  </si>
  <si>
    <t>Tegevuste
väljund</t>
  </si>
  <si>
    <t>Horisontaalsed kulud</t>
  </si>
  <si>
    <t>LISA 4</t>
  </si>
  <si>
    <t>ERF tüüpi kulud</t>
  </si>
  <si>
    <t>kinnitatud kultuuriministri käskkirjaga</t>
  </si>
  <si>
    <t>6=(4/3)*100</t>
  </si>
  <si>
    <t>Projekti tegevused ja kindlaksmääratud kulukohad</t>
  </si>
  <si>
    <t>Toetatava tegevuse kulud</t>
  </si>
  <si>
    <t>Kinnitatud eelarve (märkida aastad)</t>
  </si>
  <si>
    <t>Kulu aruandeperioodi lõpuks</t>
  </si>
  <si>
    <t>Toetatava tegevuse abikõlblikkuse periood: 1.10.2024-31.10.2029</t>
  </si>
  <si>
    <t>Toetatava tegevuse elluviija: Kultuuriministeerium</t>
  </si>
  <si>
    <t>elluviijal ja partneritel tekkinud kulude põhjal</t>
  </si>
  <si>
    <t>elluviija ja partnerite tegelike kulude maksetaotluste põhjal</t>
  </si>
  <si>
    <t>Eelarve täitmise % (elluviijal ja partneritel tekkinud kulude põhjal)</t>
  </si>
  <si>
    <t>Suurenenud on uussisserändajate, eri keele- ja kultuuritaustaga inimeste ja tagasipöördujate osalemine kogukondlikes tegevustes</t>
  </si>
  <si>
    <t>Otsesed personalikulud (elluviija töötajad)</t>
  </si>
  <si>
    <t>Otsesed personalikulud (eksperdid)</t>
  </si>
  <si>
    <t>1.1.3</t>
  </si>
  <si>
    <t>Personali lähetus-, koolitus- ja tervisekontrolli kulud</t>
  </si>
  <si>
    <t>1.1.4</t>
  </si>
  <si>
    <t>1.1.4.1</t>
  </si>
  <si>
    <t>Partnerite tegevuste koordineerimine sihtrühma kaasavate, kogukondlikku ja/või kohalikku identiteeti tugevdavate ning kogukondade vahelisi kontakte soodustavate koostöötegevuste korraldamiseks (elluviija KUM)</t>
  </si>
  <si>
    <t>1.1.4.2</t>
  </si>
  <si>
    <t>Sihtrühma kaasavate ja kogukondade vahelisi kontakte soodustavate koostöötegevuste korraldamine Ida-Virumaal (partner INSA)</t>
  </si>
  <si>
    <t>1.1.4.3</t>
  </si>
  <si>
    <t>Sihtrühma kaasavate ja kogukondade vahelisi kontakte soodustavate koostöötegevuste korraldamine Eestis, va Ida-Virumaal (partner ERK)</t>
  </si>
  <si>
    <t>1.1.4.4</t>
  </si>
  <si>
    <t>Vabaühenduste pädevuse ja võimekuse suurendamine sihtrühma kaasamiseks, sealhulgas koolitused, seminarid, töötoad, kogemuskohtumised  (partner KÜSK)</t>
  </si>
  <si>
    <t>Partnerite tegevus on koordineeritud</t>
  </si>
  <si>
    <t>On korraldatud kogukondlikke tegevusi</t>
  </si>
  <si>
    <t>Suurendatud on vabaühenduste pädevust sihtrühma kaasamiseks kogukondlikesse tegevustesse</t>
  </si>
  <si>
    <t>Toetatava tegevuse "Lõimumist edendavate kogukondlike tegevuste toetamine" eelarve kulukohtade kaupa täitmise vorm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</si>
</sst>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8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3" fontId="4" fillId="0" borderId="0" xfId="0" applyNumberFormat="1" applyFont="1" applyBorder="1" applyAlignment="1">
      <alignment horizontal="right"/>
    </xf>
    <xf numFmtId="0" fontId="5" fillId="0" borderId="0" xfId="0" applyFont="1" applyFill="1" applyBorder="1"/>
    <xf numFmtId="0" fontId="5" fillId="0" borderId="0" xfId="0" applyFont="1"/>
    <xf numFmtId="0" fontId="2" fillId="0" borderId="0" xfId="0" applyFont="1"/>
    <xf numFmtId="0" fontId="5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vertical="top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2" xfId="0" applyFont="1" applyFill="1" applyBorder="1" applyAlignment="1">
      <alignment horizontal="center" vertical="top" wrapText="1"/>
    </xf>
    <xf numFmtId="3" fontId="2" fillId="0" borderId="2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wrapText="1"/>
    </xf>
    <xf numFmtId="3" fontId="2" fillId="0" borderId="3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top" wrapText="1"/>
    </xf>
    <xf numFmtId="0" fontId="2" fillId="0" borderId="0" xfId="0" applyFont="1" applyBorder="1"/>
    <xf numFmtId="0" fontId="5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textRotation="90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 textRotation="90" wrapText="1"/>
    </xf>
    <xf numFmtId="0" fontId="5" fillId="0" borderId="0" xfId="0" applyFont="1" applyFill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2" fillId="2" borderId="0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  <xf numFmtId="0" fontId="0" fillId="0" borderId="0" xfId="0" applyFill="1" applyAlignment="1">
      <alignment wrapText="1"/>
    </xf>
    <xf numFmtId="0" fontId="0" fillId="0" borderId="0" xfId="0" applyFill="1"/>
    <xf numFmtId="0" fontId="4" fillId="0" borderId="0" xfId="0" applyFont="1" applyFill="1" applyBorder="1" applyAlignment="1">
      <alignment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3" fillId="0" borderId="0" xfId="0" applyFont="1" applyBorder="1"/>
    <xf numFmtId="0" fontId="2" fillId="0" borderId="4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</cellXfs>
  <cellStyles count="4">
    <cellStyle name="Comma 2" xfId="1" xr:uid="{00000000-0005-0000-0000-000000000000}"/>
    <cellStyle name="Normaallaad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321945</xdr:colOff>
      <xdr:row>0</xdr:row>
      <xdr:rowOff>1180809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EB108123-54EA-444C-B011-0621BBA96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28825" cy="1180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tabSelected="1" topLeftCell="A6" zoomScaleNormal="80" workbookViewId="0">
      <selection activeCell="M18" sqref="M18"/>
    </sheetView>
  </sheetViews>
  <sheetFormatPr defaultColWidth="9.109375" defaultRowHeight="13.2" x14ac:dyDescent="0.25"/>
  <cols>
    <col min="1" max="1" width="7.77734375" style="31" customWidth="1"/>
    <col min="2" max="2" width="17.44140625" style="31" customWidth="1"/>
    <col min="3" max="3" width="9.44140625" style="2" customWidth="1"/>
    <col min="4" max="4" width="33.88671875" style="16" customWidth="1"/>
    <col min="5" max="5" width="20.5546875" style="4" customWidth="1"/>
    <col min="6" max="7" width="27.44140625" style="4" customWidth="1"/>
    <col min="8" max="8" width="20" style="4" customWidth="1"/>
    <col min="9" max="9" width="12" style="2" customWidth="1"/>
    <col min="10" max="10" width="15.5546875" style="2" customWidth="1"/>
    <col min="11" max="16384" width="9.109375" style="2"/>
  </cols>
  <sheetData>
    <row r="1" spans="1:18" ht="96" customHeight="1" x14ac:dyDescent="0.25">
      <c r="E1" s="2"/>
      <c r="F1" s="2"/>
      <c r="G1" s="2"/>
      <c r="H1" s="41"/>
      <c r="M1" s="39"/>
      <c r="N1" s="39"/>
      <c r="O1" s="39"/>
      <c r="P1" s="39"/>
      <c r="Q1" s="39"/>
      <c r="R1" s="39"/>
    </row>
    <row r="2" spans="1:18" x14ac:dyDescent="0.25">
      <c r="A2" s="61" t="s">
        <v>48</v>
      </c>
      <c r="B2" s="16"/>
      <c r="C2" s="4"/>
      <c r="E2" s="2"/>
      <c r="F2" s="2"/>
      <c r="G2" s="2"/>
      <c r="H2" s="41" t="s">
        <v>18</v>
      </c>
      <c r="M2" s="39"/>
      <c r="N2" s="39"/>
      <c r="O2" s="39"/>
      <c r="P2" s="39"/>
      <c r="Q2" s="39"/>
      <c r="R2" s="39"/>
    </row>
    <row r="3" spans="1:18" x14ac:dyDescent="0.25">
      <c r="A3" s="2"/>
      <c r="B3" s="16"/>
      <c r="C3" s="4"/>
      <c r="E3" s="2"/>
      <c r="F3" s="2"/>
      <c r="G3" s="2"/>
      <c r="H3" s="42" t="s">
        <v>20</v>
      </c>
      <c r="M3" s="39"/>
      <c r="N3" s="39"/>
      <c r="O3" s="39"/>
      <c r="P3" s="39"/>
      <c r="Q3" s="39"/>
      <c r="R3" s="39"/>
    </row>
    <row r="4" spans="1:18" customFormat="1" x14ac:dyDescent="0.25">
      <c r="A4" s="7" t="s">
        <v>26</v>
      </c>
      <c r="B4" s="11"/>
      <c r="D4" s="16"/>
      <c r="H4" s="40"/>
      <c r="I4" s="2"/>
      <c r="J4" s="2"/>
      <c r="K4" s="2"/>
      <c r="L4" s="2"/>
      <c r="M4" s="40"/>
      <c r="N4" s="40"/>
      <c r="O4" s="40"/>
      <c r="P4" s="40"/>
      <c r="Q4" s="40"/>
      <c r="R4" s="40"/>
    </row>
    <row r="5" spans="1:18" customFormat="1" x14ac:dyDescent="0.25">
      <c r="A5" s="51" t="s">
        <v>27</v>
      </c>
      <c r="B5" s="52"/>
      <c r="C5" s="53"/>
      <c r="D5" s="54"/>
      <c r="E5" s="4"/>
      <c r="H5" s="40"/>
      <c r="I5" s="6"/>
      <c r="L5" s="40"/>
      <c r="M5" s="40"/>
      <c r="N5" s="40"/>
      <c r="O5" s="40"/>
      <c r="P5" s="40"/>
      <c r="Q5" s="40"/>
      <c r="R5" s="40"/>
    </row>
    <row r="7" spans="1:18" s="15" customFormat="1" ht="38.25" customHeight="1" x14ac:dyDescent="0.25">
      <c r="C7" s="14"/>
      <c r="D7" s="44"/>
      <c r="E7" s="67" t="s">
        <v>24</v>
      </c>
      <c r="F7" s="65" t="s">
        <v>25</v>
      </c>
      <c r="G7" s="66"/>
      <c r="H7" s="69" t="s">
        <v>30</v>
      </c>
    </row>
    <row r="8" spans="1:18" s="15" customFormat="1" ht="26.4" x14ac:dyDescent="0.25">
      <c r="C8" s="14"/>
      <c r="D8" s="45"/>
      <c r="E8" s="67"/>
      <c r="F8" s="50" t="s">
        <v>28</v>
      </c>
      <c r="G8" s="57" t="s">
        <v>29</v>
      </c>
      <c r="H8" s="70"/>
    </row>
    <row r="9" spans="1:18" s="12" customFormat="1" ht="27.75" customHeight="1" x14ac:dyDescent="0.25">
      <c r="A9" s="32" t="s">
        <v>15</v>
      </c>
      <c r="B9" s="46" t="s">
        <v>16</v>
      </c>
      <c r="C9" s="47" t="s">
        <v>0</v>
      </c>
      <c r="D9" s="48" t="s">
        <v>22</v>
      </c>
      <c r="E9" s="49" t="s">
        <v>5</v>
      </c>
      <c r="F9" s="71" t="s">
        <v>5</v>
      </c>
      <c r="G9" s="72"/>
      <c r="H9" s="49" t="s">
        <v>5</v>
      </c>
    </row>
    <row r="10" spans="1:18" s="13" customFormat="1" x14ac:dyDescent="0.25">
      <c r="A10" s="33"/>
      <c r="B10" s="34"/>
      <c r="C10" s="55" t="s">
        <v>1</v>
      </c>
      <c r="D10" s="17">
        <v>2</v>
      </c>
      <c r="E10" s="10">
        <v>3</v>
      </c>
      <c r="F10" s="10">
        <v>4</v>
      </c>
      <c r="G10" s="10">
        <v>5</v>
      </c>
      <c r="H10" s="18" t="s">
        <v>21</v>
      </c>
    </row>
    <row r="11" spans="1:18" s="5" customFormat="1" ht="25.5" customHeight="1" x14ac:dyDescent="0.25">
      <c r="A11" s="62" t="s">
        <v>31</v>
      </c>
      <c r="B11" s="37"/>
      <c r="C11" s="19" t="s">
        <v>1</v>
      </c>
      <c r="D11" s="8" t="s">
        <v>23</v>
      </c>
      <c r="E11" s="20">
        <f>E12+E20</f>
        <v>0</v>
      </c>
      <c r="F11" s="20">
        <f t="shared" ref="F11:G11" si="0">F12+F20</f>
        <v>0</v>
      </c>
      <c r="G11" s="20">
        <f t="shared" si="0"/>
        <v>0</v>
      </c>
      <c r="H11" s="20" t="e">
        <f>F11/E11*100</f>
        <v>#DIV/0!</v>
      </c>
    </row>
    <row r="12" spans="1:18" s="5" customFormat="1" x14ac:dyDescent="0.25">
      <c r="A12" s="63"/>
      <c r="B12" s="37"/>
      <c r="C12" s="26" t="s">
        <v>2</v>
      </c>
      <c r="D12" s="8" t="s">
        <v>8</v>
      </c>
      <c r="E12" s="22">
        <f>E13+E14</f>
        <v>0</v>
      </c>
      <c r="F12" s="22">
        <f>F13+F14</f>
        <v>0</v>
      </c>
      <c r="G12" s="22">
        <f>G13+G14</f>
        <v>0</v>
      </c>
      <c r="H12" s="20" t="e">
        <f t="shared" ref="H12:H20" si="1">F12/E12*100</f>
        <v>#DIV/0!</v>
      </c>
    </row>
    <row r="13" spans="1:18" s="5" customFormat="1" ht="12.75" customHeight="1" x14ac:dyDescent="0.25">
      <c r="A13" s="63"/>
      <c r="B13" s="73" t="s">
        <v>17</v>
      </c>
      <c r="C13" s="21" t="s">
        <v>9</v>
      </c>
      <c r="D13" s="23" t="s">
        <v>32</v>
      </c>
      <c r="E13" s="24"/>
      <c r="F13" s="24"/>
      <c r="G13" s="24"/>
      <c r="H13" s="20" t="e">
        <f t="shared" si="1"/>
        <v>#DIV/0!</v>
      </c>
    </row>
    <row r="14" spans="1:18" s="3" customFormat="1" x14ac:dyDescent="0.25">
      <c r="A14" s="63"/>
      <c r="B14" s="74"/>
      <c r="C14" s="21" t="s">
        <v>10</v>
      </c>
      <c r="D14" s="23" t="s">
        <v>33</v>
      </c>
      <c r="E14" s="22"/>
      <c r="F14" s="22"/>
      <c r="G14" s="22"/>
      <c r="H14" s="20" t="e">
        <f t="shared" si="1"/>
        <v>#DIV/0!</v>
      </c>
    </row>
    <row r="15" spans="1:18" s="3" customFormat="1" ht="26.4" x14ac:dyDescent="0.25">
      <c r="A15" s="63"/>
      <c r="B15" s="75"/>
      <c r="C15" s="21" t="s">
        <v>34</v>
      </c>
      <c r="D15" s="9" t="s">
        <v>35</v>
      </c>
      <c r="E15" s="22">
        <f>E18+E19</f>
        <v>0</v>
      </c>
      <c r="F15" s="22">
        <f>F18+F19</f>
        <v>0</v>
      </c>
      <c r="G15" s="22">
        <f>G18+G19</f>
        <v>0</v>
      </c>
      <c r="H15" s="20" t="e">
        <f t="shared" si="1"/>
        <v>#DIV/0!</v>
      </c>
    </row>
    <row r="16" spans="1:18" s="3" customFormat="1" x14ac:dyDescent="0.25">
      <c r="A16" s="63"/>
      <c r="B16" s="60"/>
      <c r="C16" s="21" t="s">
        <v>36</v>
      </c>
      <c r="D16" s="9" t="s">
        <v>11</v>
      </c>
      <c r="E16" s="25"/>
      <c r="F16" s="25"/>
      <c r="G16" s="25"/>
      <c r="H16" s="20"/>
    </row>
    <row r="17" spans="1:8" s="3" customFormat="1" ht="88.8" customHeight="1" x14ac:dyDescent="0.25">
      <c r="A17" s="63"/>
      <c r="B17" s="38" t="s">
        <v>45</v>
      </c>
      <c r="C17" s="21" t="s">
        <v>37</v>
      </c>
      <c r="D17" s="9" t="s">
        <v>38</v>
      </c>
      <c r="E17" s="25"/>
      <c r="F17" s="25"/>
      <c r="G17" s="25"/>
      <c r="H17" s="20"/>
    </row>
    <row r="18" spans="1:8" s="3" customFormat="1" ht="65.400000000000006" customHeight="1" x14ac:dyDescent="0.25">
      <c r="A18" s="63"/>
      <c r="B18" s="76" t="s">
        <v>46</v>
      </c>
      <c r="C18" s="21" t="s">
        <v>39</v>
      </c>
      <c r="D18" s="9" t="s">
        <v>40</v>
      </c>
      <c r="E18" s="25"/>
      <c r="F18" s="25"/>
      <c r="G18" s="25"/>
      <c r="H18" s="20" t="e">
        <f t="shared" si="1"/>
        <v>#DIV/0!</v>
      </c>
    </row>
    <row r="19" spans="1:8" s="3" customFormat="1" ht="69" customHeight="1" x14ac:dyDescent="0.25">
      <c r="A19" s="63"/>
      <c r="B19" s="76"/>
      <c r="C19" s="21" t="s">
        <v>41</v>
      </c>
      <c r="D19" s="9" t="s">
        <v>42</v>
      </c>
      <c r="E19" s="25"/>
      <c r="F19" s="25"/>
      <c r="G19" s="25"/>
      <c r="H19" s="20" t="e">
        <f t="shared" si="1"/>
        <v>#DIV/0!</v>
      </c>
    </row>
    <row r="20" spans="1:8" s="3" customFormat="1" ht="97.8" customHeight="1" x14ac:dyDescent="0.25">
      <c r="A20" s="64"/>
      <c r="B20" s="38" t="s">
        <v>47</v>
      </c>
      <c r="C20" s="21" t="s">
        <v>43</v>
      </c>
      <c r="D20" s="9" t="s">
        <v>44</v>
      </c>
      <c r="E20" s="25">
        <f>E12*0.07</f>
        <v>0</v>
      </c>
      <c r="F20" s="25">
        <f>F13*0.15</f>
        <v>0</v>
      </c>
      <c r="G20" s="25">
        <f>G13*0.15</f>
        <v>0</v>
      </c>
      <c r="H20" s="20" t="e">
        <f t="shared" si="1"/>
        <v>#DIV/0!</v>
      </c>
    </row>
    <row r="21" spans="1:8" x14ac:dyDescent="0.25">
      <c r="A21" s="35"/>
      <c r="B21" s="1"/>
      <c r="C21" s="26" t="s">
        <v>3</v>
      </c>
      <c r="D21" s="8" t="s">
        <v>12</v>
      </c>
      <c r="E21" s="27">
        <f>E11+E20</f>
        <v>0</v>
      </c>
      <c r="F21" s="27">
        <f>F11+F20</f>
        <v>0</v>
      </c>
      <c r="G21" s="27">
        <f>G11+G20</f>
        <v>0</v>
      </c>
      <c r="H21" s="28"/>
    </row>
    <row r="22" spans="1:8" x14ac:dyDescent="0.25">
      <c r="A22" s="35"/>
      <c r="B22" s="1"/>
      <c r="C22" s="26" t="s">
        <v>4</v>
      </c>
      <c r="D22" s="30" t="s">
        <v>13</v>
      </c>
      <c r="E22" s="59"/>
      <c r="F22" s="59"/>
      <c r="G22" s="59"/>
      <c r="H22" s="29" t="e">
        <f>F22/E22</f>
        <v>#DIV/0!</v>
      </c>
    </row>
    <row r="23" spans="1:8" x14ac:dyDescent="0.25">
      <c r="A23" s="35"/>
      <c r="B23" s="1"/>
      <c r="C23" s="43" t="s">
        <v>6</v>
      </c>
      <c r="D23" s="58" t="s">
        <v>19</v>
      </c>
      <c r="E23" s="59"/>
      <c r="F23" s="59"/>
      <c r="G23" s="59"/>
      <c r="H23" s="59"/>
    </row>
    <row r="24" spans="1:8" ht="26.4" x14ac:dyDescent="0.25">
      <c r="A24" s="35"/>
      <c r="B24" s="36"/>
      <c r="C24" s="43" t="s">
        <v>7</v>
      </c>
      <c r="D24" s="58" t="s">
        <v>14</v>
      </c>
      <c r="E24" s="59"/>
      <c r="F24" s="59"/>
      <c r="G24" s="59"/>
      <c r="H24" s="59"/>
    </row>
    <row r="25" spans="1:8" x14ac:dyDescent="0.25">
      <c r="A25" s="35"/>
      <c r="B25" s="36"/>
    </row>
    <row r="26" spans="1:8" ht="18" customHeight="1" x14ac:dyDescent="0.25">
      <c r="A26" s="56"/>
      <c r="B26" s="68"/>
      <c r="C26" s="68"/>
      <c r="D26" s="68"/>
      <c r="E26" s="68"/>
    </row>
    <row r="27" spans="1:8" x14ac:dyDescent="0.25">
      <c r="A27" s="35"/>
      <c r="B27" s="36"/>
    </row>
    <row r="33" spans="1:2" x14ac:dyDescent="0.25">
      <c r="A33" s="11"/>
      <c r="B33" s="11"/>
    </row>
    <row r="34" spans="1:2" x14ac:dyDescent="0.25">
      <c r="A34" s="6"/>
      <c r="B34" s="6"/>
    </row>
    <row r="35" spans="1:2" x14ac:dyDescent="0.25">
      <c r="A35" s="6"/>
      <c r="B35" s="6"/>
    </row>
    <row r="36" spans="1:2" x14ac:dyDescent="0.25">
      <c r="A36"/>
      <c r="B36"/>
    </row>
    <row r="37" spans="1:2" x14ac:dyDescent="0.25">
      <c r="A37"/>
      <c r="B37"/>
    </row>
    <row r="38" spans="1:2" x14ac:dyDescent="0.25">
      <c r="A38" s="6"/>
      <c r="B38" s="6"/>
    </row>
    <row r="39" spans="1:2" x14ac:dyDescent="0.25">
      <c r="A39"/>
      <c r="B39"/>
    </row>
    <row r="40" spans="1:2" x14ac:dyDescent="0.25">
      <c r="A40"/>
      <c r="B40"/>
    </row>
  </sheetData>
  <mergeCells count="8">
    <mergeCell ref="A11:A20"/>
    <mergeCell ref="F7:G7"/>
    <mergeCell ref="E7:E8"/>
    <mergeCell ref="B26:E26"/>
    <mergeCell ref="H7:H8"/>
    <mergeCell ref="F9:G9"/>
    <mergeCell ref="B13:B15"/>
    <mergeCell ref="B18:B19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2016-09-11T12:45:57Z</cp:lastPrinted>
  <dcterms:created xsi:type="dcterms:W3CDTF">2008-10-09T12:25:50Z</dcterms:created>
  <dcterms:modified xsi:type="dcterms:W3CDTF">2024-12-09T15:03:26Z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