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meie\sim\users\47904044919\Documents\"/>
    </mc:Choice>
  </mc:AlternateContent>
  <xr:revisionPtr revIDLastSave="0" documentId="13_ncr:1_{F7FAE901-3BD9-441E-A1DD-62DE69E46195}" xr6:coauthVersionLast="47" xr6:coauthVersionMax="47" xr10:uidLastSave="{00000000-0000-0000-0000-000000000000}"/>
  <bookViews>
    <workbookView xWindow="-30828" yWindow="-108" windowWidth="30936" windowHeight="16776" xr2:uid="{518E6966-CC04-4225-8C36-B3924FBE5150}"/>
  </bookViews>
  <sheets>
    <sheet name="Toetused 2024" sheetId="1" r:id="rId1"/>
  </sheets>
  <definedNames>
    <definedName name="_xlnm._FilterDatabase" localSheetId="0" hidden="1">'Toetused 2024'!$A$3:$B$200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1" i="1" l="1"/>
  <c r="B148" i="1"/>
  <c r="B35" i="1"/>
  <c r="B4" i="1"/>
  <c r="B200" i="1" s="1"/>
</calcChain>
</file>

<file path=xl/sharedStrings.xml><?xml version="1.0" encoding="utf-8"?>
<sst xmlns="http://schemas.openxmlformats.org/spreadsheetml/2006/main" count="200" uniqueCount="198">
  <si>
    <t>Politsei- ja Piirivalveamet</t>
  </si>
  <si>
    <t>Aasukalda Maa ja Merepäästekomando MTÜ</t>
  </si>
  <si>
    <t>Eesti Abipolitseinike Kogu</t>
  </si>
  <si>
    <t>Eesti Naabrivalve</t>
  </si>
  <si>
    <t>Eesti Politsei Spordiliit</t>
  </si>
  <si>
    <t>Eesti Vabatahtlik Mere- ja Järvepääste MTÜ</t>
  </si>
  <si>
    <t>Hanila Tuletõrje Selts</t>
  </si>
  <si>
    <t>Hiiumaa Vabatahtlik Merepääste Selts MTÜ</t>
  </si>
  <si>
    <t>Kaberneeme Klubi MTÜ</t>
  </si>
  <si>
    <t>Keskkonnainvesteeringute Keskus SA</t>
  </si>
  <si>
    <t>LAHEMAA MEREPÄÄSTE SELTS MTÜ</t>
  </si>
  <si>
    <t>Lääne-Eesti Vabatahtlik Reservp MTÜ</t>
  </si>
  <si>
    <t>MTÜ Kuusalu Vabatahtlike Selts</t>
  </si>
  <si>
    <t>MTÜ Peipsiääre järvepääste</t>
  </si>
  <si>
    <t>MTÜ SAAREMAA VABATAHTLIK MEREPÄÄSTE SELTS</t>
  </si>
  <si>
    <t>MTÜ Vabatahtlik Reservpäästerühm</t>
  </si>
  <si>
    <t>Muhu Merepääste Selts</t>
  </si>
  <si>
    <t>Nasva Merepääste Ühing</t>
  </si>
  <si>
    <t>Neeme Päästeselts</t>
  </si>
  <si>
    <t>Prangli Vabatahtlik Merepäästeühing</t>
  </si>
  <si>
    <t>Pärispea Vabatahtlike Päästeselts</t>
  </si>
  <si>
    <t>Pärnumaa Merepääste MTÜ</t>
  </si>
  <si>
    <t>Pärnumaa Märjad Käpad MTÜ</t>
  </si>
  <si>
    <t>Päästeliit</t>
  </si>
  <si>
    <t>Rahvusvaheline Politseiassotsistsio</t>
  </si>
  <si>
    <t>Tallinna Vabatahtlik Merepääste MTÜ</t>
  </si>
  <si>
    <t>Tilgu Merepääste Selts</t>
  </si>
  <si>
    <t>Uulu Vabatahtlik Päästeselts</t>
  </si>
  <si>
    <t>WATERGRATT PIRITA MTÜ</t>
  </si>
  <si>
    <t>Vormsi Merepääste Selts</t>
  </si>
  <si>
    <t>Päästeamet</t>
  </si>
  <si>
    <t>ALTSERVA 2 KORTERIÜHISTU</t>
  </si>
  <si>
    <t>Alutaguse Vallavalitsus</t>
  </si>
  <si>
    <t>Anija Vallavalitsus</t>
  </si>
  <si>
    <t>Antsla Vallavalitsus</t>
  </si>
  <si>
    <t>Eesti Tuletõrjespordi Liit MTÜ</t>
  </si>
  <si>
    <t>Elva Vallavalitsus</t>
  </si>
  <si>
    <t>Haapsalu Linnavalitsus</t>
  </si>
  <si>
    <t>Hiiumaa Vallavalitsus</t>
  </si>
  <si>
    <t>Häädemeeste Vallavalitsus</t>
  </si>
  <si>
    <t>Jõelähtme Vallavalitsus</t>
  </si>
  <si>
    <t>Jõhvi Vallavalitsus</t>
  </si>
  <si>
    <t>Järva Vallavalitsus</t>
  </si>
  <si>
    <t>Järva-Jaani Tuletõrje Selts</t>
  </si>
  <si>
    <t>Kadrina Vallavalitsus</t>
  </si>
  <si>
    <t>Kambja Vallavalitsus</t>
  </si>
  <si>
    <t>Kanepi Vallavalitsus</t>
  </si>
  <si>
    <t>Kangelaste prospekt 17 korteriühist u</t>
  </si>
  <si>
    <t>KARULA VABATAHTLIK TULETÕRJESELTS M</t>
  </si>
  <si>
    <t>Kehtna Päästekomando</t>
  </si>
  <si>
    <t>Kehtna Vallavalitsus</t>
  </si>
  <si>
    <t>Kesse Vabatahtlik Päästeühing</t>
  </si>
  <si>
    <t>Kihnu Vallavalitsus</t>
  </si>
  <si>
    <t>Kiili Vallavalitsus</t>
  </si>
  <si>
    <t>Kohtla-Järve Linnavalitsus</t>
  </si>
  <si>
    <t>Kolga Vabatahtlik Tuletõrjeühing MT</t>
  </si>
  <si>
    <t>Kose Vallavalitsus</t>
  </si>
  <si>
    <t>Kristiine Linnaosa Valitsus</t>
  </si>
  <si>
    <t>Kuusalu Vallavalitsus</t>
  </si>
  <si>
    <t>Kõue Päästeselts</t>
  </si>
  <si>
    <t>Käru Tuletõrje Selts</t>
  </si>
  <si>
    <t>Lasnamäe Linnaosa Valitsus</t>
  </si>
  <si>
    <t>Linnamäe Arenguselts</t>
  </si>
  <si>
    <t>Loksa Linnavalitsus</t>
  </si>
  <si>
    <t>Luunja Vallavalitsus</t>
  </si>
  <si>
    <t>Luutsniku Pääste Ennetuskeskus MTÜ</t>
  </si>
  <si>
    <t>Lääne-Harju Vallavalitsus</t>
  </si>
  <si>
    <t>Lääne-Nigula Vallavalitsus</t>
  </si>
  <si>
    <t>Lääneranna Vallavalitsus</t>
  </si>
  <si>
    <t>Lüganuse Vallavalitsus</t>
  </si>
  <si>
    <t>Maardu Linnavalitsus</t>
  </si>
  <si>
    <t>Mittetulundusühing Mõisaküla Tulekaitse Selts</t>
  </si>
  <si>
    <t>Mittetulundusühing Pihtla Lapsed</t>
  </si>
  <si>
    <t>MITTETULUNDUSÜHING SAMM OHUTUKS</t>
  </si>
  <si>
    <t>Mittetulundusühing Tiigisaare</t>
  </si>
  <si>
    <t>Mittetulundusühing Tõrva Firefighte</t>
  </si>
  <si>
    <t>MTÜ Jõgevamaa Päästjad</t>
  </si>
  <si>
    <t>MTÜ Kodukotus Parksepa</t>
  </si>
  <si>
    <t>MTÜ Loksa kogukond</t>
  </si>
  <si>
    <t>MTÜ Oravamäe VK</t>
  </si>
  <si>
    <t>Muhu Vallavalitsus</t>
  </si>
  <si>
    <t>Mulgi Vallavalitsus</t>
  </si>
  <si>
    <t>Mustvee Vallavalitsus</t>
  </si>
  <si>
    <t>Märjamaa Vallavalitsus</t>
  </si>
  <si>
    <t>Narva linn, Joala tn 11 korteriühis tu</t>
  </si>
  <si>
    <t>Narva linn, Kangelaste prospekt 9 k orteriühistu</t>
  </si>
  <si>
    <t>Narva linn, Malmi tn 4 korteriühist u</t>
  </si>
  <si>
    <t>Narva-Jõesuu Linnavalitsus</t>
  </si>
  <si>
    <t>Nissi Pritsumeeste Ühing</t>
  </si>
  <si>
    <t>Noarootsi Tuletõrjeselts</t>
  </si>
  <si>
    <t>Nõmme Linnaosa Valitsus</t>
  </si>
  <si>
    <t>Nõo Vallavalitsus</t>
  </si>
  <si>
    <t>Otepää Vallavalitsus</t>
  </si>
  <si>
    <t>Paide Linnavalitsus</t>
  </si>
  <si>
    <t>Paide Vabatahtliku Tuletõrje Selts</t>
  </si>
  <si>
    <t>Peipsiääre Vallavalitsus</t>
  </si>
  <si>
    <t>Pirita Linnaosa Valitsus</t>
  </si>
  <si>
    <t>Priitahtlikud Pritsumehed MTÜ</t>
  </si>
  <si>
    <t>Puurmani Priitahtlik Päästeselts</t>
  </si>
  <si>
    <t>Põhja-Pärnumaa Vallavalitsus</t>
  </si>
  <si>
    <t>Põhja-Tallinna Valitsus</t>
  </si>
  <si>
    <t>Põlva Vallavalitsus</t>
  </si>
  <si>
    <t>Pärnu linn, Nikolai tn 9 KÜ</t>
  </si>
  <si>
    <t>Pärnu linn, Pikk tn 3 korteriühistu</t>
  </si>
  <si>
    <t>Pärnu linn, Väike-Posti tn 6b korte riühistu</t>
  </si>
  <si>
    <t>Raasiku Vallavalitsus</t>
  </si>
  <si>
    <t>Rae Vallavalitsus</t>
  </si>
  <si>
    <t>Rakvere Linnavalitsus</t>
  </si>
  <si>
    <t>Rakvere Vallavalitsus</t>
  </si>
  <si>
    <t>Rapla Vallavalitsus</t>
  </si>
  <si>
    <t>Ravila tn 58 korteriühistu</t>
  </si>
  <si>
    <t>Ravila tn 66 korteriühistu</t>
  </si>
  <si>
    <t>Rõngu Vabatahtlik Päästeselts</t>
  </si>
  <si>
    <t>Saarde Vabatahtlikud Pritsumehed</t>
  </si>
  <si>
    <t>Saarde Vallavalitsus</t>
  </si>
  <si>
    <t>Saaremaa Vallavalitsus</t>
  </si>
  <si>
    <t>Saku Vallavalitsus</t>
  </si>
  <si>
    <t>Setomaa Vallavalitsus</t>
  </si>
  <si>
    <t>Sillamäe Linnavalitsus</t>
  </si>
  <si>
    <t>Sindi Tuletõrje Selts</t>
  </si>
  <si>
    <t>Sõle tn 82 korteriühistu</t>
  </si>
  <si>
    <t>Tallinn, Kirsi tn 3 / 5 KÜ Veenus</t>
  </si>
  <si>
    <t>Tallinn, Tehnika tn 2 / Toompuieste e 31 korteriühistu</t>
  </si>
  <si>
    <t>Tallinn, Õismäe tee 150 korteriühis tu</t>
  </si>
  <si>
    <t>Tallinna Kesklinna Valitsus</t>
  </si>
  <si>
    <t>Tapa Vallavalitsus</t>
  </si>
  <si>
    <t>Tartu linn, Tiigi tn 23 korteriühistu</t>
  </si>
  <si>
    <t>Tartu linn, Uus tn 57 korteriühistu</t>
  </si>
  <si>
    <t>Tartu Linnavalitsus</t>
  </si>
  <si>
    <t>Toila Vallavalitsus</t>
  </si>
  <si>
    <t>Tori Vallavalitsus</t>
  </si>
  <si>
    <t>Tõrva Vallavalitsus</t>
  </si>
  <si>
    <t>Tööstuse tn 43 korteriühistu</t>
  </si>
  <si>
    <t>Türi Vallavalitsus</t>
  </si>
  <si>
    <t>Vahastu Vabatahtlik Päästekomando MTÜ</t>
  </si>
  <si>
    <t>Valga Vallavalitsus</t>
  </si>
  <si>
    <t>Viimsi Vallavalitsus</t>
  </si>
  <si>
    <t>Vindi tn 9 korteriühistu</t>
  </si>
  <si>
    <t>Vinni Vallavalitsus</t>
  </si>
  <si>
    <t>Vormsi Vallavalitsus</t>
  </si>
  <si>
    <t>Võru Vallavalitsus</t>
  </si>
  <si>
    <t>Sisekaitseakadeemia</t>
  </si>
  <si>
    <t>Eesti Rakenduskõrgkoolid Sihtasutus</t>
  </si>
  <si>
    <t>Sihtasutus Valga Isamaalise Kasvatuse Püsiekspositsioon</t>
  </si>
  <si>
    <t>Siseministeerium</t>
  </si>
  <si>
    <t>3D kogudus</t>
  </si>
  <si>
    <t>Antsla EKB Kogudus</t>
  </si>
  <si>
    <t>ARMEENIA APOSTLIKU KIRIKU EESTI PÜH A GREGORIUSE KOGUDUS</t>
  </si>
  <si>
    <t>EEKBKL Otepää Evangeelne Vabakogudu verändur</t>
  </si>
  <si>
    <t>EEKBKL Tallinna Allika Baptistikogu dus</t>
  </si>
  <si>
    <t>EEKBKL Tõrva Immaanueli Kogudus</t>
  </si>
  <si>
    <t>EELK Rakvere Karmeli Kogudus</t>
  </si>
  <si>
    <t>Eesti Evangeeliumi Kristlaste ja Baptistide Koguduste Liidu Puka Vab</t>
  </si>
  <si>
    <t>Eesti Evangeeliumi Kristlaste ja Baptistide Koguduste Liit</t>
  </si>
  <si>
    <t>Eesti Evangeelne Luterlik Kirik</t>
  </si>
  <si>
    <t>EESTI EVANGEELSE LUTERLIKU KIRIKU KOSE PÜHA NIKOLAUSE KOGUDUS</t>
  </si>
  <si>
    <t>Eesti Evangeelse Luterliku Kiriku N Maarja Kogudus</t>
  </si>
  <si>
    <t>Eesti Islami Šuura Nõukogu Dar al- Iftaa Kogudus</t>
  </si>
  <si>
    <t>Eesti Juudiusu Kogudus</t>
  </si>
  <si>
    <t>Eesti Keskerakond</t>
  </si>
  <si>
    <t>Eesti Kirikute Nõukogu</t>
  </si>
  <si>
    <t>Eesti Konservatiivne Rahvaerakond</t>
  </si>
  <si>
    <t>Eesti Külaliikumine Kodukant</t>
  </si>
  <si>
    <t>Eesti Metodisti Kirik</t>
  </si>
  <si>
    <t>Eesti NATO Ühing</t>
  </si>
  <si>
    <t>Eesti Punane Rist</t>
  </si>
  <si>
    <t>Eesti Reformierakond</t>
  </si>
  <si>
    <t>EESTIMAA ÜHENDATUD VASAKPARTEI</t>
  </si>
  <si>
    <t>Erakond Eesti 200</t>
  </si>
  <si>
    <t>Erakond Isamaa</t>
  </si>
  <si>
    <t>Erakond Parempoolsed</t>
  </si>
  <si>
    <t>Haapsalu Baptistikogudus</t>
  </si>
  <si>
    <t>Integratsiooni Sihtasutus</t>
  </si>
  <si>
    <t>Kasepää Vanausuliste Kogudus</t>
  </si>
  <si>
    <t>Mittetulundusühing GTL Lab</t>
  </si>
  <si>
    <t>Mittetulundusühing Sotsiaalse Innovatsiooni Labor</t>
  </si>
  <si>
    <t>Mittetulundusühing Sotsiaalsete Ettevõtete Võrgustik</t>
  </si>
  <si>
    <t>MTÜ Arvamusfestival</t>
  </si>
  <si>
    <t>Pühima Päästja Püha Birgitta Ordu Klooster Pirital MTÜ</t>
  </si>
  <si>
    <t>Rooma-Katoliku Kiriku Apostellik Ad</t>
  </si>
  <si>
    <t>Seitsmenda Päeva Adventistide Koguduste Eesti Liit</t>
  </si>
  <si>
    <t>Sihtasutus EELK Usuteaduse Instituut</t>
  </si>
  <si>
    <t>Sihtasutus Eestimaa Looduse Fond</t>
  </si>
  <si>
    <t>Sihtasutus Kodanikuühiskonna Sihtkapital</t>
  </si>
  <si>
    <t>Sotsiaaldemokraatlik Erakond</t>
  </si>
  <si>
    <t>Suur-Kolkja Vanausuliste Kogudus</t>
  </si>
  <si>
    <t>Tallinna Kalju Baptistikogudus</t>
  </si>
  <si>
    <t>Tallinna Kristlik Mosaiik Kogudus</t>
  </si>
  <si>
    <t>Tallinna Mähe Baptistikogudus</t>
  </si>
  <si>
    <t>Tartu Kristlik Risttee Kogudus</t>
  </si>
  <si>
    <t>Tartu Ülikool</t>
  </si>
  <si>
    <t>Vabaühenduste Liit</t>
  </si>
  <si>
    <t>Varnja Vanausuliste Kogudus</t>
  </si>
  <si>
    <t>Asutus/toetuse saaja</t>
  </si>
  <si>
    <t>Toetuse summa</t>
  </si>
  <si>
    <t>Ukraina</t>
  </si>
  <si>
    <t>KOKKU</t>
  </si>
  <si>
    <t>Lisa 1. Nimekiri juriidilistest isikutest, kellele on Siseministeerium eraldanud 2024. aastal riigieelarvelisi toetusi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</si>
</sst>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</font>
    <font>
      <b/>
      <sz val="10"/>
      <color theme="1"/>
      <name val="Arial"/>
    </font>
    <font>
      <b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 indent="1"/>
    </xf>
    <xf numFmtId="3" fontId="1" fillId="0" borderId="1" xfId="0" applyNumberFormat="1" applyFont="1" applyBorder="1" applyAlignment="1">
      <alignment horizontal="right"/>
    </xf>
    <xf numFmtId="3" fontId="0" fillId="0" borderId="0" xfId="0" applyNumberFormat="1" applyAlignment="1">
      <alignment horizontal="right" indent="1"/>
    </xf>
    <xf numFmtId="3" fontId="1" fillId="2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8377-612F-4688-94BD-317D8F109060}">
  <dimension ref="A1:B200"/>
  <sheetViews>
    <sheetView tabSelected="1" workbookViewId="0">
      <pane ySplit="3" topLeftCell="A4" activePane="bottomLeft" state="frozen"/>
      <selection pane="bottomLeft" activeCell="A130" sqref="A130"/>
    </sheetView>
  </sheetViews>
  <sheetFormatPr defaultRowHeight="15" x14ac:dyDescent="0.25"/>
  <cols>
    <col min="1" max="1" width="66.140625" bestFit="1" customWidth="1"/>
    <col min="2" max="2" width="15.42578125" bestFit="1" customWidth="1"/>
  </cols>
  <sheetData>
    <row r="1" spans="1:2" x14ac:dyDescent="0.25">
      <c r="A1" t="s">
        <v>197</v>
      </c>
    </row>
    <row r="3" spans="1:2" x14ac:dyDescent="0.25">
      <c r="A3" s="1" t="s">
        <v>193</v>
      </c>
      <c r="B3" s="1" t="s">
        <v>194</v>
      </c>
    </row>
    <row r="4" spans="1:2" x14ac:dyDescent="0.25">
      <c r="A4" s="2" t="s">
        <v>0</v>
      </c>
      <c r="B4" s="4">
        <f>SUM(B5:B34)</f>
        <v>660004.43999999994</v>
      </c>
    </row>
    <row r="5" spans="1:2" x14ac:dyDescent="0.25">
      <c r="A5" s="3" t="s">
        <v>1</v>
      </c>
      <c r="B5" s="5">
        <v>8332.33</v>
      </c>
    </row>
    <row r="6" spans="1:2" x14ac:dyDescent="0.25">
      <c r="A6" s="3" t="s">
        <v>2</v>
      </c>
      <c r="B6" s="5">
        <v>60000</v>
      </c>
    </row>
    <row r="7" spans="1:2" x14ac:dyDescent="0.25">
      <c r="A7" s="3" t="s">
        <v>3</v>
      </c>
      <c r="B7" s="5">
        <v>60000</v>
      </c>
    </row>
    <row r="8" spans="1:2" x14ac:dyDescent="0.25">
      <c r="A8" s="3" t="s">
        <v>4</v>
      </c>
      <c r="B8" s="5">
        <v>67374.100000000006</v>
      </c>
    </row>
    <row r="9" spans="1:2" x14ac:dyDescent="0.25">
      <c r="A9" s="3" t="s">
        <v>5</v>
      </c>
      <c r="B9" s="5">
        <v>14500</v>
      </c>
    </row>
    <row r="10" spans="1:2" x14ac:dyDescent="0.25">
      <c r="A10" s="3" t="s">
        <v>6</v>
      </c>
      <c r="B10" s="5">
        <v>2953</v>
      </c>
    </row>
    <row r="11" spans="1:2" x14ac:dyDescent="0.25">
      <c r="A11" s="3" t="s">
        <v>7</v>
      </c>
      <c r="B11" s="5">
        <v>2882</v>
      </c>
    </row>
    <row r="12" spans="1:2" x14ac:dyDescent="0.25">
      <c r="A12" s="3" t="s">
        <v>8</v>
      </c>
      <c r="B12" s="5">
        <v>1268.8</v>
      </c>
    </row>
    <row r="13" spans="1:2" x14ac:dyDescent="0.25">
      <c r="A13" s="3" t="s">
        <v>9</v>
      </c>
      <c r="B13" s="5">
        <v>2122.64</v>
      </c>
    </row>
    <row r="14" spans="1:2" x14ac:dyDescent="0.25">
      <c r="A14" s="3" t="s">
        <v>10</v>
      </c>
      <c r="B14" s="5">
        <v>7733.76</v>
      </c>
    </row>
    <row r="15" spans="1:2" x14ac:dyDescent="0.25">
      <c r="A15" s="3" t="s">
        <v>11</v>
      </c>
      <c r="B15" s="5">
        <v>9806</v>
      </c>
    </row>
    <row r="16" spans="1:2" x14ac:dyDescent="0.25">
      <c r="A16" s="3" t="s">
        <v>12</v>
      </c>
      <c r="B16" s="5">
        <v>684</v>
      </c>
    </row>
    <row r="17" spans="1:2" x14ac:dyDescent="0.25">
      <c r="A17" s="3" t="s">
        <v>13</v>
      </c>
      <c r="B17" s="5">
        <v>6400</v>
      </c>
    </row>
    <row r="18" spans="1:2" x14ac:dyDescent="0.25">
      <c r="A18" s="3" t="s">
        <v>14</v>
      </c>
      <c r="B18" s="5">
        <v>12982</v>
      </c>
    </row>
    <row r="19" spans="1:2" x14ac:dyDescent="0.25">
      <c r="A19" s="3" t="s">
        <v>15</v>
      </c>
      <c r="B19" s="5">
        <v>1420</v>
      </c>
    </row>
    <row r="20" spans="1:2" x14ac:dyDescent="0.25">
      <c r="A20" s="3" t="s">
        <v>16</v>
      </c>
      <c r="B20" s="5">
        <v>7500</v>
      </c>
    </row>
    <row r="21" spans="1:2" x14ac:dyDescent="0.25">
      <c r="A21" s="3" t="s">
        <v>17</v>
      </c>
      <c r="B21" s="5">
        <v>4765</v>
      </c>
    </row>
    <row r="22" spans="1:2" x14ac:dyDescent="0.25">
      <c r="A22" s="3" t="s">
        <v>18</v>
      </c>
      <c r="B22" s="5">
        <v>511</v>
      </c>
    </row>
    <row r="23" spans="1:2" x14ac:dyDescent="0.25">
      <c r="A23" s="3" t="s">
        <v>19</v>
      </c>
      <c r="B23" s="5">
        <v>2747</v>
      </c>
    </row>
    <row r="24" spans="1:2" x14ac:dyDescent="0.25">
      <c r="A24" s="3" t="s">
        <v>20</v>
      </c>
      <c r="B24" s="5">
        <v>2045.11</v>
      </c>
    </row>
    <row r="25" spans="1:2" x14ac:dyDescent="0.25">
      <c r="A25" s="3" t="s">
        <v>21</v>
      </c>
      <c r="B25" s="5">
        <v>5071</v>
      </c>
    </row>
    <row r="26" spans="1:2" x14ac:dyDescent="0.25">
      <c r="A26" s="3" t="s">
        <v>22</v>
      </c>
      <c r="B26" s="5">
        <v>870</v>
      </c>
    </row>
    <row r="27" spans="1:2" x14ac:dyDescent="0.25">
      <c r="A27" s="3" t="s">
        <v>23</v>
      </c>
      <c r="B27" s="5">
        <v>5000</v>
      </c>
    </row>
    <row r="28" spans="1:2" x14ac:dyDescent="0.25">
      <c r="A28" s="3" t="s">
        <v>24</v>
      </c>
      <c r="B28" s="5">
        <v>3000</v>
      </c>
    </row>
    <row r="29" spans="1:2" x14ac:dyDescent="0.25">
      <c r="A29" s="3" t="s">
        <v>25</v>
      </c>
      <c r="B29" s="5">
        <v>9375.64</v>
      </c>
    </row>
    <row r="30" spans="1:2" x14ac:dyDescent="0.25">
      <c r="A30" s="3" t="s">
        <v>26</v>
      </c>
      <c r="B30" s="5">
        <v>4683.4299999999994</v>
      </c>
    </row>
    <row r="31" spans="1:2" x14ac:dyDescent="0.25">
      <c r="A31" s="3" t="s">
        <v>27</v>
      </c>
      <c r="B31" s="5">
        <v>2664</v>
      </c>
    </row>
    <row r="32" spans="1:2" x14ac:dyDescent="0.25">
      <c r="A32" s="3" t="s">
        <v>195</v>
      </c>
      <c r="B32" s="5">
        <v>335710.81</v>
      </c>
    </row>
    <row r="33" spans="1:2" x14ac:dyDescent="0.25">
      <c r="A33" s="3" t="s">
        <v>28</v>
      </c>
      <c r="B33" s="5">
        <v>11102.82</v>
      </c>
    </row>
    <row r="34" spans="1:2" x14ac:dyDescent="0.25">
      <c r="A34" s="3" t="s">
        <v>29</v>
      </c>
      <c r="B34" s="5">
        <v>6500</v>
      </c>
    </row>
    <row r="35" spans="1:2" x14ac:dyDescent="0.25">
      <c r="A35" s="2" t="s">
        <v>30</v>
      </c>
      <c r="B35" s="4">
        <f>SUM(B36:B147)</f>
        <v>2337572.69</v>
      </c>
    </row>
    <row r="36" spans="1:2" x14ac:dyDescent="0.25">
      <c r="A36" s="3" t="s">
        <v>31</v>
      </c>
      <c r="B36" s="5">
        <v>38079.32</v>
      </c>
    </row>
    <row r="37" spans="1:2" x14ac:dyDescent="0.25">
      <c r="A37" s="3" t="s">
        <v>32</v>
      </c>
      <c r="B37" s="5">
        <v>31000</v>
      </c>
    </row>
    <row r="38" spans="1:2" x14ac:dyDescent="0.25">
      <c r="A38" s="3" t="s">
        <v>33</v>
      </c>
      <c r="B38" s="5">
        <v>9516</v>
      </c>
    </row>
    <row r="39" spans="1:2" x14ac:dyDescent="0.25">
      <c r="A39" s="3" t="s">
        <v>34</v>
      </c>
      <c r="B39" s="5">
        <v>9964</v>
      </c>
    </row>
    <row r="40" spans="1:2" x14ac:dyDescent="0.25">
      <c r="A40" s="3" t="s">
        <v>35</v>
      </c>
      <c r="B40" s="5">
        <v>8878</v>
      </c>
    </row>
    <row r="41" spans="1:2" x14ac:dyDescent="0.25">
      <c r="A41" s="3" t="s">
        <v>36</v>
      </c>
      <c r="B41" s="5">
        <v>9800</v>
      </c>
    </row>
    <row r="42" spans="1:2" x14ac:dyDescent="0.25">
      <c r="A42" s="3" t="s">
        <v>37</v>
      </c>
      <c r="B42" s="5">
        <v>14000</v>
      </c>
    </row>
    <row r="43" spans="1:2" x14ac:dyDescent="0.25">
      <c r="A43" s="3" t="s">
        <v>38</v>
      </c>
      <c r="B43" s="5">
        <v>17055.599999999999</v>
      </c>
    </row>
    <row r="44" spans="1:2" x14ac:dyDescent="0.25">
      <c r="A44" s="3" t="s">
        <v>39</v>
      </c>
      <c r="B44" s="5">
        <v>8900</v>
      </c>
    </row>
    <row r="45" spans="1:2" x14ac:dyDescent="0.25">
      <c r="A45" s="3" t="s">
        <v>40</v>
      </c>
      <c r="B45" s="5">
        <v>16210</v>
      </c>
    </row>
    <row r="46" spans="1:2" x14ac:dyDescent="0.25">
      <c r="A46" s="3" t="s">
        <v>41</v>
      </c>
      <c r="B46" s="5">
        <v>6250</v>
      </c>
    </row>
    <row r="47" spans="1:2" x14ac:dyDescent="0.25">
      <c r="A47" s="3" t="s">
        <v>42</v>
      </c>
      <c r="B47" s="5">
        <v>11000</v>
      </c>
    </row>
    <row r="48" spans="1:2" x14ac:dyDescent="0.25">
      <c r="A48" s="3" t="s">
        <v>43</v>
      </c>
      <c r="B48" s="5">
        <v>71778.87</v>
      </c>
    </row>
    <row r="49" spans="1:2" x14ac:dyDescent="0.25">
      <c r="A49" s="3" t="s">
        <v>44</v>
      </c>
      <c r="B49" s="5">
        <v>12000</v>
      </c>
    </row>
    <row r="50" spans="1:2" x14ac:dyDescent="0.25">
      <c r="A50" s="3" t="s">
        <v>45</v>
      </c>
      <c r="B50" s="5">
        <v>7229</v>
      </c>
    </row>
    <row r="51" spans="1:2" x14ac:dyDescent="0.25">
      <c r="A51" s="3" t="s">
        <v>46</v>
      </c>
      <c r="B51" s="5">
        <v>5500</v>
      </c>
    </row>
    <row r="52" spans="1:2" x14ac:dyDescent="0.25">
      <c r="A52" s="3" t="s">
        <v>47</v>
      </c>
      <c r="B52" s="5">
        <v>28485.3</v>
      </c>
    </row>
    <row r="53" spans="1:2" x14ac:dyDescent="0.25">
      <c r="A53" s="3" t="s">
        <v>48</v>
      </c>
      <c r="B53" s="5">
        <v>36945.990000000005</v>
      </c>
    </row>
    <row r="54" spans="1:2" x14ac:dyDescent="0.25">
      <c r="A54" s="3" t="s">
        <v>49</v>
      </c>
      <c r="B54" s="5">
        <v>985</v>
      </c>
    </row>
    <row r="55" spans="1:2" x14ac:dyDescent="0.25">
      <c r="A55" s="3" t="s">
        <v>50</v>
      </c>
      <c r="B55" s="5">
        <v>6521</v>
      </c>
    </row>
    <row r="56" spans="1:2" x14ac:dyDescent="0.25">
      <c r="A56" s="3" t="s">
        <v>51</v>
      </c>
      <c r="B56" s="5">
        <v>11871</v>
      </c>
    </row>
    <row r="57" spans="1:2" x14ac:dyDescent="0.25">
      <c r="A57" s="3" t="s">
        <v>52</v>
      </c>
      <c r="B57" s="5">
        <v>6000</v>
      </c>
    </row>
    <row r="58" spans="1:2" x14ac:dyDescent="0.25">
      <c r="A58" s="3" t="s">
        <v>53</v>
      </c>
      <c r="B58" s="5">
        <v>4609</v>
      </c>
    </row>
    <row r="59" spans="1:2" x14ac:dyDescent="0.25">
      <c r="A59" s="3" t="s">
        <v>54</v>
      </c>
      <c r="B59" s="5">
        <v>10648.45</v>
      </c>
    </row>
    <row r="60" spans="1:2" x14ac:dyDescent="0.25">
      <c r="A60" s="3" t="s">
        <v>55</v>
      </c>
      <c r="B60" s="5">
        <v>12000</v>
      </c>
    </row>
    <row r="61" spans="1:2" x14ac:dyDescent="0.25">
      <c r="A61" s="3" t="s">
        <v>56</v>
      </c>
      <c r="B61" s="5">
        <v>6000</v>
      </c>
    </row>
    <row r="62" spans="1:2" x14ac:dyDescent="0.25">
      <c r="A62" s="3" t="s">
        <v>57</v>
      </c>
      <c r="B62" s="5">
        <v>370</v>
      </c>
    </row>
    <row r="63" spans="1:2" x14ac:dyDescent="0.25">
      <c r="A63" s="3" t="s">
        <v>58</v>
      </c>
      <c r="B63" s="5">
        <v>3563</v>
      </c>
    </row>
    <row r="64" spans="1:2" x14ac:dyDescent="0.25">
      <c r="A64" s="3" t="s">
        <v>59</v>
      </c>
      <c r="B64" s="5">
        <v>12031</v>
      </c>
    </row>
    <row r="65" spans="1:2" x14ac:dyDescent="0.25">
      <c r="A65" s="3" t="s">
        <v>60</v>
      </c>
      <c r="B65" s="5">
        <v>11871</v>
      </c>
    </row>
    <row r="66" spans="1:2" x14ac:dyDescent="0.25">
      <c r="A66" s="3" t="s">
        <v>61</v>
      </c>
      <c r="B66" s="5">
        <v>2001</v>
      </c>
    </row>
    <row r="67" spans="1:2" x14ac:dyDescent="0.25">
      <c r="A67" s="3" t="s">
        <v>62</v>
      </c>
      <c r="B67" s="5">
        <v>2887.74</v>
      </c>
    </row>
    <row r="68" spans="1:2" x14ac:dyDescent="0.25">
      <c r="A68" s="3" t="s">
        <v>63</v>
      </c>
      <c r="B68" s="5">
        <v>3611</v>
      </c>
    </row>
    <row r="69" spans="1:2" x14ac:dyDescent="0.25">
      <c r="A69" s="3" t="s">
        <v>64</v>
      </c>
      <c r="B69" s="5">
        <v>9000</v>
      </c>
    </row>
    <row r="70" spans="1:2" x14ac:dyDescent="0.25">
      <c r="A70" s="3" t="s">
        <v>65</v>
      </c>
      <c r="B70" s="5">
        <v>23023</v>
      </c>
    </row>
    <row r="71" spans="1:2" x14ac:dyDescent="0.25">
      <c r="A71" s="3" t="s">
        <v>66</v>
      </c>
      <c r="B71" s="5">
        <v>6750</v>
      </c>
    </row>
    <row r="72" spans="1:2" x14ac:dyDescent="0.25">
      <c r="A72" s="3" t="s">
        <v>67</v>
      </c>
      <c r="B72" s="5">
        <v>11629</v>
      </c>
    </row>
    <row r="73" spans="1:2" x14ac:dyDescent="0.25">
      <c r="A73" s="3" t="s">
        <v>68</v>
      </c>
      <c r="B73" s="5">
        <v>9000</v>
      </c>
    </row>
    <row r="74" spans="1:2" x14ac:dyDescent="0.25">
      <c r="A74" s="3" t="s">
        <v>69</v>
      </c>
      <c r="B74" s="5">
        <v>19527.68</v>
      </c>
    </row>
    <row r="75" spans="1:2" x14ac:dyDescent="0.25">
      <c r="A75" s="3" t="s">
        <v>70</v>
      </c>
      <c r="B75" s="5">
        <v>9205</v>
      </c>
    </row>
    <row r="76" spans="1:2" x14ac:dyDescent="0.25">
      <c r="A76" s="3" t="s">
        <v>71</v>
      </c>
      <c r="B76" s="5">
        <v>33865.410000000003</v>
      </c>
    </row>
    <row r="77" spans="1:2" x14ac:dyDescent="0.25">
      <c r="A77" s="3" t="s">
        <v>72</v>
      </c>
      <c r="B77" s="5">
        <v>5450</v>
      </c>
    </row>
    <row r="78" spans="1:2" x14ac:dyDescent="0.25">
      <c r="A78" s="3" t="s">
        <v>73</v>
      </c>
      <c r="B78" s="5">
        <v>1562.66</v>
      </c>
    </row>
    <row r="79" spans="1:2" x14ac:dyDescent="0.25">
      <c r="A79" s="3" t="s">
        <v>74</v>
      </c>
      <c r="B79" s="5">
        <v>1194.23</v>
      </c>
    </row>
    <row r="80" spans="1:2" x14ac:dyDescent="0.25">
      <c r="A80" s="3" t="s">
        <v>75</v>
      </c>
      <c r="B80" s="5">
        <v>16186.67</v>
      </c>
    </row>
    <row r="81" spans="1:2" x14ac:dyDescent="0.25">
      <c r="A81" s="3" t="s">
        <v>76</v>
      </c>
      <c r="B81" s="5">
        <v>10110.650000000001</v>
      </c>
    </row>
    <row r="82" spans="1:2" x14ac:dyDescent="0.25">
      <c r="A82" s="3" t="s">
        <v>77</v>
      </c>
      <c r="B82" s="5">
        <v>4379.16</v>
      </c>
    </row>
    <row r="83" spans="1:2" x14ac:dyDescent="0.25">
      <c r="A83" s="3" t="s">
        <v>12</v>
      </c>
      <c r="B83" s="5">
        <v>5500</v>
      </c>
    </row>
    <row r="84" spans="1:2" x14ac:dyDescent="0.25">
      <c r="A84" s="3" t="s">
        <v>78</v>
      </c>
      <c r="B84" s="5">
        <v>5500</v>
      </c>
    </row>
    <row r="85" spans="1:2" x14ac:dyDescent="0.25">
      <c r="A85" s="3" t="s">
        <v>79</v>
      </c>
      <c r="B85" s="5">
        <v>3319.98</v>
      </c>
    </row>
    <row r="86" spans="1:2" x14ac:dyDescent="0.25">
      <c r="A86" s="3" t="s">
        <v>80</v>
      </c>
      <c r="B86" s="5">
        <v>34826.26</v>
      </c>
    </row>
    <row r="87" spans="1:2" x14ac:dyDescent="0.25">
      <c r="A87" s="3" t="s">
        <v>81</v>
      </c>
      <c r="B87" s="5">
        <v>29882.42</v>
      </c>
    </row>
    <row r="88" spans="1:2" x14ac:dyDescent="0.25">
      <c r="A88" s="3" t="s">
        <v>82</v>
      </c>
      <c r="B88" s="5">
        <v>3576</v>
      </c>
    </row>
    <row r="89" spans="1:2" x14ac:dyDescent="0.25">
      <c r="A89" s="3" t="s">
        <v>83</v>
      </c>
      <c r="B89" s="5">
        <v>11000</v>
      </c>
    </row>
    <row r="90" spans="1:2" x14ac:dyDescent="0.25">
      <c r="A90" s="3" t="s">
        <v>84</v>
      </c>
      <c r="B90" s="5">
        <v>48985.22</v>
      </c>
    </row>
    <row r="91" spans="1:2" x14ac:dyDescent="0.25">
      <c r="A91" s="3" t="s">
        <v>85</v>
      </c>
      <c r="B91" s="5">
        <v>23663.89</v>
      </c>
    </row>
    <row r="92" spans="1:2" x14ac:dyDescent="0.25">
      <c r="A92" s="3" t="s">
        <v>86</v>
      </c>
      <c r="B92" s="5">
        <v>38050.1</v>
      </c>
    </row>
    <row r="93" spans="1:2" x14ac:dyDescent="0.25">
      <c r="A93" s="3" t="s">
        <v>87</v>
      </c>
      <c r="B93" s="5">
        <v>22400</v>
      </c>
    </row>
    <row r="94" spans="1:2" x14ac:dyDescent="0.25">
      <c r="A94" s="3" t="s">
        <v>88</v>
      </c>
      <c r="B94" s="5">
        <v>21871</v>
      </c>
    </row>
    <row r="95" spans="1:2" x14ac:dyDescent="0.25">
      <c r="A95" s="3" t="s">
        <v>89</v>
      </c>
      <c r="B95" s="5">
        <v>11871</v>
      </c>
    </row>
    <row r="96" spans="1:2" x14ac:dyDescent="0.25">
      <c r="A96" s="3" t="s">
        <v>90</v>
      </c>
      <c r="B96" s="5">
        <v>35990</v>
      </c>
    </row>
    <row r="97" spans="1:2" x14ac:dyDescent="0.25">
      <c r="A97" s="3" t="s">
        <v>91</v>
      </c>
      <c r="B97" s="5">
        <v>10932</v>
      </c>
    </row>
    <row r="98" spans="1:2" x14ac:dyDescent="0.25">
      <c r="A98" s="3" t="s">
        <v>92</v>
      </c>
      <c r="B98" s="5">
        <v>21045.58</v>
      </c>
    </row>
    <row r="99" spans="1:2" x14ac:dyDescent="0.25">
      <c r="A99" s="3" t="s">
        <v>93</v>
      </c>
      <c r="B99" s="5">
        <v>12000</v>
      </c>
    </row>
    <row r="100" spans="1:2" x14ac:dyDescent="0.25">
      <c r="A100" s="3" t="s">
        <v>94</v>
      </c>
      <c r="B100" s="5">
        <v>2030</v>
      </c>
    </row>
    <row r="101" spans="1:2" x14ac:dyDescent="0.25">
      <c r="A101" s="3" t="s">
        <v>95</v>
      </c>
      <c r="B101" s="5">
        <v>1684</v>
      </c>
    </row>
    <row r="102" spans="1:2" x14ac:dyDescent="0.25">
      <c r="A102" s="3" t="s">
        <v>96</v>
      </c>
      <c r="B102" s="5">
        <v>650</v>
      </c>
    </row>
    <row r="103" spans="1:2" x14ac:dyDescent="0.25">
      <c r="A103" s="3" t="s">
        <v>97</v>
      </c>
      <c r="B103" s="5">
        <v>5500</v>
      </c>
    </row>
    <row r="104" spans="1:2" x14ac:dyDescent="0.25">
      <c r="A104" s="3" t="s">
        <v>98</v>
      </c>
      <c r="B104" s="5">
        <v>5500</v>
      </c>
    </row>
    <row r="105" spans="1:2" x14ac:dyDescent="0.25">
      <c r="A105" s="3" t="s">
        <v>99</v>
      </c>
      <c r="B105" s="5">
        <v>11000</v>
      </c>
    </row>
    <row r="106" spans="1:2" x14ac:dyDescent="0.25">
      <c r="A106" s="3" t="s">
        <v>100</v>
      </c>
      <c r="B106" s="5">
        <v>11540</v>
      </c>
    </row>
    <row r="107" spans="1:2" x14ac:dyDescent="0.25">
      <c r="A107" s="3" t="s">
        <v>101</v>
      </c>
      <c r="B107" s="5">
        <v>12000</v>
      </c>
    </row>
    <row r="108" spans="1:2" x14ac:dyDescent="0.25">
      <c r="A108" s="3" t="s">
        <v>102</v>
      </c>
      <c r="B108" s="5">
        <v>36414.6</v>
      </c>
    </row>
    <row r="109" spans="1:2" x14ac:dyDescent="0.25">
      <c r="A109" s="3" t="s">
        <v>103</v>
      </c>
      <c r="B109" s="5">
        <v>20462.54</v>
      </c>
    </row>
    <row r="110" spans="1:2" x14ac:dyDescent="0.25">
      <c r="A110" s="3" t="s">
        <v>104</v>
      </c>
      <c r="B110" s="5">
        <v>13636.56</v>
      </c>
    </row>
    <row r="111" spans="1:2" x14ac:dyDescent="0.25">
      <c r="A111" s="3" t="s">
        <v>23</v>
      </c>
      <c r="B111" s="5">
        <v>45000</v>
      </c>
    </row>
    <row r="112" spans="1:2" x14ac:dyDescent="0.25">
      <c r="A112" s="3" t="s">
        <v>105</v>
      </c>
      <c r="B112" s="5">
        <v>16132</v>
      </c>
    </row>
    <row r="113" spans="1:2" x14ac:dyDescent="0.25">
      <c r="A113" s="3" t="s">
        <v>106</v>
      </c>
      <c r="B113" s="5">
        <v>4645</v>
      </c>
    </row>
    <row r="114" spans="1:2" x14ac:dyDescent="0.25">
      <c r="A114" s="3" t="s">
        <v>107</v>
      </c>
      <c r="B114" s="5">
        <v>13593</v>
      </c>
    </row>
    <row r="115" spans="1:2" x14ac:dyDescent="0.25">
      <c r="A115" s="3" t="s">
        <v>108</v>
      </c>
      <c r="B115" s="5">
        <v>2062</v>
      </c>
    </row>
    <row r="116" spans="1:2" x14ac:dyDescent="0.25">
      <c r="A116" s="3" t="s">
        <v>109</v>
      </c>
      <c r="B116" s="5">
        <v>13500</v>
      </c>
    </row>
    <row r="117" spans="1:2" x14ac:dyDescent="0.25">
      <c r="A117" s="3" t="s">
        <v>110</v>
      </c>
      <c r="B117" s="5">
        <v>66351.360000000001</v>
      </c>
    </row>
    <row r="118" spans="1:2" x14ac:dyDescent="0.25">
      <c r="A118" s="3" t="s">
        <v>111</v>
      </c>
      <c r="B118" s="5">
        <v>42685.8</v>
      </c>
    </row>
    <row r="119" spans="1:2" x14ac:dyDescent="0.25">
      <c r="A119" s="3" t="s">
        <v>112</v>
      </c>
      <c r="B119" s="5">
        <v>55499.519999999997</v>
      </c>
    </row>
    <row r="120" spans="1:2" x14ac:dyDescent="0.25">
      <c r="A120" s="3" t="s">
        <v>113</v>
      </c>
      <c r="B120" s="5">
        <v>11871</v>
      </c>
    </row>
    <row r="121" spans="1:2" x14ac:dyDescent="0.25">
      <c r="A121" s="3" t="s">
        <v>114</v>
      </c>
      <c r="B121" s="5">
        <v>13174</v>
      </c>
    </row>
    <row r="122" spans="1:2" x14ac:dyDescent="0.25">
      <c r="A122" s="3" t="s">
        <v>115</v>
      </c>
      <c r="B122" s="5">
        <v>323804.28000000003</v>
      </c>
    </row>
    <row r="123" spans="1:2" x14ac:dyDescent="0.25">
      <c r="A123" s="3" t="s">
        <v>116</v>
      </c>
      <c r="B123" s="5">
        <v>9763</v>
      </c>
    </row>
    <row r="124" spans="1:2" x14ac:dyDescent="0.25">
      <c r="A124" s="3" t="s">
        <v>117</v>
      </c>
      <c r="B124" s="5">
        <v>10000</v>
      </c>
    </row>
    <row r="125" spans="1:2" x14ac:dyDescent="0.25">
      <c r="A125" s="3" t="s">
        <v>118</v>
      </c>
      <c r="B125" s="5">
        <v>4978</v>
      </c>
    </row>
    <row r="126" spans="1:2" x14ac:dyDescent="0.25">
      <c r="A126" s="3" t="s">
        <v>119</v>
      </c>
      <c r="B126" s="5">
        <v>11871</v>
      </c>
    </row>
    <row r="127" spans="1:2" x14ac:dyDescent="0.25">
      <c r="A127" s="3" t="s">
        <v>120</v>
      </c>
      <c r="B127" s="5">
        <v>39930</v>
      </c>
    </row>
    <row r="128" spans="1:2" x14ac:dyDescent="0.25">
      <c r="A128" s="3" t="s">
        <v>121</v>
      </c>
      <c r="B128" s="5">
        <v>95448.39</v>
      </c>
    </row>
    <row r="129" spans="1:2" x14ac:dyDescent="0.25">
      <c r="A129" s="3" t="s">
        <v>122</v>
      </c>
      <c r="B129" s="5">
        <v>4908</v>
      </c>
    </row>
    <row r="130" spans="1:2" x14ac:dyDescent="0.25">
      <c r="A130" s="3" t="s">
        <v>123</v>
      </c>
      <c r="B130" s="5">
        <v>109884.47</v>
      </c>
    </row>
    <row r="131" spans="1:2" x14ac:dyDescent="0.25">
      <c r="A131" s="3" t="s">
        <v>124</v>
      </c>
      <c r="B131" s="5">
        <v>7688</v>
      </c>
    </row>
    <row r="132" spans="1:2" x14ac:dyDescent="0.25">
      <c r="A132" s="3" t="s">
        <v>125</v>
      </c>
      <c r="B132" s="5">
        <v>15000</v>
      </c>
    </row>
    <row r="133" spans="1:2" x14ac:dyDescent="0.25">
      <c r="A133" s="3" t="s">
        <v>126</v>
      </c>
      <c r="B133" s="5">
        <v>22326.23</v>
      </c>
    </row>
    <row r="134" spans="1:2" x14ac:dyDescent="0.25">
      <c r="A134" s="3" t="s">
        <v>127</v>
      </c>
      <c r="B134" s="5">
        <v>38724.78</v>
      </c>
    </row>
    <row r="135" spans="1:2" x14ac:dyDescent="0.25">
      <c r="A135" s="3" t="s">
        <v>128</v>
      </c>
      <c r="B135" s="5">
        <v>20000</v>
      </c>
    </row>
    <row r="136" spans="1:2" x14ac:dyDescent="0.25">
      <c r="A136" s="3" t="s">
        <v>129</v>
      </c>
      <c r="B136" s="5">
        <v>16408</v>
      </c>
    </row>
    <row r="137" spans="1:2" x14ac:dyDescent="0.25">
      <c r="A137" s="3" t="s">
        <v>130</v>
      </c>
      <c r="B137" s="5">
        <v>62000</v>
      </c>
    </row>
    <row r="138" spans="1:2" x14ac:dyDescent="0.25">
      <c r="A138" s="3" t="s">
        <v>131</v>
      </c>
      <c r="B138" s="5">
        <v>9000</v>
      </c>
    </row>
    <row r="139" spans="1:2" x14ac:dyDescent="0.25">
      <c r="A139" s="3" t="s">
        <v>132</v>
      </c>
      <c r="B139" s="5">
        <v>79526.899999999994</v>
      </c>
    </row>
    <row r="140" spans="1:2" x14ac:dyDescent="0.25">
      <c r="A140" s="3" t="s">
        <v>133</v>
      </c>
      <c r="B140" s="5">
        <v>11305</v>
      </c>
    </row>
    <row r="141" spans="1:2" x14ac:dyDescent="0.25">
      <c r="A141" s="3" t="s">
        <v>134</v>
      </c>
      <c r="B141" s="5">
        <v>733</v>
      </c>
    </row>
    <row r="142" spans="1:2" x14ac:dyDescent="0.25">
      <c r="A142" s="3" t="s">
        <v>135</v>
      </c>
      <c r="B142" s="5">
        <v>3048</v>
      </c>
    </row>
    <row r="143" spans="1:2" x14ac:dyDescent="0.25">
      <c r="A143" s="3" t="s">
        <v>136</v>
      </c>
      <c r="B143" s="5">
        <v>6855</v>
      </c>
    </row>
    <row r="144" spans="1:2" x14ac:dyDescent="0.25">
      <c r="A144" s="3" t="s">
        <v>137</v>
      </c>
      <c r="B144" s="5">
        <v>63547.08</v>
      </c>
    </row>
    <row r="145" spans="1:2" x14ac:dyDescent="0.25">
      <c r="A145" s="3" t="s">
        <v>138</v>
      </c>
      <c r="B145" s="5">
        <v>3672</v>
      </c>
    </row>
    <row r="146" spans="1:2" x14ac:dyDescent="0.25">
      <c r="A146" s="3" t="s">
        <v>139</v>
      </c>
      <c r="B146" s="5">
        <v>4996</v>
      </c>
    </row>
    <row r="147" spans="1:2" x14ac:dyDescent="0.25">
      <c r="A147" s="3" t="s">
        <v>140</v>
      </c>
      <c r="B147" s="5">
        <v>18366</v>
      </c>
    </row>
    <row r="148" spans="1:2" x14ac:dyDescent="0.25">
      <c r="A148" s="2" t="s">
        <v>141</v>
      </c>
      <c r="B148" s="4">
        <f>SUM(B149:B150)</f>
        <v>26454</v>
      </c>
    </row>
    <row r="149" spans="1:2" x14ac:dyDescent="0.25">
      <c r="A149" s="3" t="s">
        <v>142</v>
      </c>
      <c r="B149" s="5">
        <v>7454</v>
      </c>
    </row>
    <row r="150" spans="1:2" x14ac:dyDescent="0.25">
      <c r="A150" s="3" t="s">
        <v>143</v>
      </c>
      <c r="B150" s="5">
        <v>19000</v>
      </c>
    </row>
    <row r="151" spans="1:2" x14ac:dyDescent="0.25">
      <c r="A151" s="2" t="s">
        <v>144</v>
      </c>
      <c r="B151" s="4">
        <f>SUM(B152:B199)</f>
        <v>8293978.1400000015</v>
      </c>
    </row>
    <row r="152" spans="1:2" x14ac:dyDescent="0.25">
      <c r="A152" s="3" t="s">
        <v>145</v>
      </c>
      <c r="B152" s="5">
        <v>3000</v>
      </c>
    </row>
    <row r="153" spans="1:2" x14ac:dyDescent="0.25">
      <c r="A153" s="3" t="s">
        <v>146</v>
      </c>
      <c r="B153" s="5">
        <v>17000</v>
      </c>
    </row>
    <row r="154" spans="1:2" x14ac:dyDescent="0.25">
      <c r="A154" s="3" t="s">
        <v>147</v>
      </c>
      <c r="B154" s="5">
        <v>3000</v>
      </c>
    </row>
    <row r="155" spans="1:2" x14ac:dyDescent="0.25">
      <c r="A155" s="3" t="s">
        <v>148</v>
      </c>
      <c r="B155" s="5">
        <v>1600</v>
      </c>
    </row>
    <row r="156" spans="1:2" x14ac:dyDescent="0.25">
      <c r="A156" s="3" t="s">
        <v>149</v>
      </c>
      <c r="B156" s="5">
        <v>3000</v>
      </c>
    </row>
    <row r="157" spans="1:2" x14ac:dyDescent="0.25">
      <c r="A157" s="3" t="s">
        <v>150</v>
      </c>
      <c r="B157" s="5">
        <v>3000</v>
      </c>
    </row>
    <row r="158" spans="1:2" x14ac:dyDescent="0.25">
      <c r="A158" s="3" t="s">
        <v>151</v>
      </c>
      <c r="B158" s="5">
        <v>3000</v>
      </c>
    </row>
    <row r="159" spans="1:2" x14ac:dyDescent="0.25">
      <c r="A159" s="3" t="s">
        <v>152</v>
      </c>
      <c r="B159" s="5">
        <v>3000</v>
      </c>
    </row>
    <row r="160" spans="1:2" x14ac:dyDescent="0.25">
      <c r="A160" s="3" t="s">
        <v>153</v>
      </c>
      <c r="B160" s="5">
        <v>8000</v>
      </c>
    </row>
    <row r="161" spans="1:2" x14ac:dyDescent="0.25">
      <c r="A161" s="3" t="s">
        <v>154</v>
      </c>
      <c r="B161" s="5">
        <v>37313</v>
      </c>
    </row>
    <row r="162" spans="1:2" x14ac:dyDescent="0.25">
      <c r="A162" s="3" t="s">
        <v>155</v>
      </c>
      <c r="B162" s="5">
        <v>3000</v>
      </c>
    </row>
    <row r="163" spans="1:2" x14ac:dyDescent="0.25">
      <c r="A163" s="3" t="s">
        <v>156</v>
      </c>
      <c r="B163" s="5">
        <v>8755</v>
      </c>
    </row>
    <row r="164" spans="1:2" x14ac:dyDescent="0.25">
      <c r="A164" s="3" t="s">
        <v>157</v>
      </c>
      <c r="B164" s="5">
        <v>3000</v>
      </c>
    </row>
    <row r="165" spans="1:2" x14ac:dyDescent="0.25">
      <c r="A165" s="3" t="s">
        <v>158</v>
      </c>
      <c r="B165" s="5">
        <v>3000</v>
      </c>
    </row>
    <row r="166" spans="1:2" x14ac:dyDescent="0.25">
      <c r="A166" s="3" t="s">
        <v>159</v>
      </c>
      <c r="B166" s="5">
        <v>812221.78000000014</v>
      </c>
    </row>
    <row r="167" spans="1:2" x14ac:dyDescent="0.25">
      <c r="A167" s="3" t="s">
        <v>160</v>
      </c>
      <c r="B167" s="5">
        <v>530000</v>
      </c>
    </row>
    <row r="168" spans="1:2" x14ac:dyDescent="0.25">
      <c r="A168" s="3" t="s">
        <v>161</v>
      </c>
      <c r="B168" s="5">
        <v>862985.63999999978</v>
      </c>
    </row>
    <row r="169" spans="1:2" x14ac:dyDescent="0.25">
      <c r="A169" s="3" t="s">
        <v>162</v>
      </c>
      <c r="B169" s="5">
        <v>73765</v>
      </c>
    </row>
    <row r="170" spans="1:2" x14ac:dyDescent="0.25">
      <c r="A170" s="3" t="s">
        <v>163</v>
      </c>
      <c r="B170" s="5">
        <v>3000</v>
      </c>
    </row>
    <row r="171" spans="1:2" x14ac:dyDescent="0.25">
      <c r="A171" s="3" t="s">
        <v>164</v>
      </c>
      <c r="B171" s="5">
        <v>14000</v>
      </c>
    </row>
    <row r="172" spans="1:2" x14ac:dyDescent="0.25">
      <c r="A172" s="3" t="s">
        <v>165</v>
      </c>
      <c r="B172" s="5">
        <v>12865.07</v>
      </c>
    </row>
    <row r="173" spans="1:2" x14ac:dyDescent="0.25">
      <c r="A173" s="3" t="s">
        <v>166</v>
      </c>
      <c r="B173" s="5">
        <v>1878262.8699999996</v>
      </c>
    </row>
    <row r="174" spans="1:2" x14ac:dyDescent="0.25">
      <c r="A174" s="3" t="s">
        <v>167</v>
      </c>
      <c r="B174" s="5">
        <v>30000</v>
      </c>
    </row>
    <row r="175" spans="1:2" x14ac:dyDescent="0.25">
      <c r="A175" s="3" t="s">
        <v>168</v>
      </c>
      <c r="B175" s="5">
        <v>710694.06</v>
      </c>
    </row>
    <row r="176" spans="1:2" x14ac:dyDescent="0.25">
      <c r="A176" s="3" t="s">
        <v>169</v>
      </c>
      <c r="B176" s="5">
        <v>406110.89999999997</v>
      </c>
    </row>
    <row r="177" spans="1:2" x14ac:dyDescent="0.25">
      <c r="A177" s="3" t="s">
        <v>170</v>
      </c>
      <c r="B177" s="5">
        <v>30000</v>
      </c>
    </row>
    <row r="178" spans="1:2" x14ac:dyDescent="0.25">
      <c r="A178" s="3" t="s">
        <v>171</v>
      </c>
      <c r="B178" s="5">
        <v>2000</v>
      </c>
    </row>
    <row r="179" spans="1:2" x14ac:dyDescent="0.25">
      <c r="A179" s="3" t="s">
        <v>172</v>
      </c>
      <c r="B179" s="5">
        <v>378526.39999999997</v>
      </c>
    </row>
    <row r="180" spans="1:2" x14ac:dyDescent="0.25">
      <c r="A180" s="3" t="s">
        <v>173</v>
      </c>
      <c r="B180" s="5">
        <v>5000</v>
      </c>
    </row>
    <row r="181" spans="1:2" x14ac:dyDescent="0.25">
      <c r="A181" s="3" t="s">
        <v>174</v>
      </c>
      <c r="B181" s="5">
        <v>5244.48</v>
      </c>
    </row>
    <row r="182" spans="1:2" x14ac:dyDescent="0.25">
      <c r="A182" s="3" t="s">
        <v>175</v>
      </c>
      <c r="B182" s="5">
        <v>34500</v>
      </c>
    </row>
    <row r="183" spans="1:2" x14ac:dyDescent="0.25">
      <c r="A183" s="3" t="s">
        <v>176</v>
      </c>
      <c r="B183" s="5">
        <v>30000</v>
      </c>
    </row>
    <row r="184" spans="1:2" x14ac:dyDescent="0.25">
      <c r="A184" s="3" t="s">
        <v>177</v>
      </c>
      <c r="B184" s="5">
        <v>70000</v>
      </c>
    </row>
    <row r="185" spans="1:2" x14ac:dyDescent="0.25">
      <c r="A185" s="3" t="s">
        <v>178</v>
      </c>
      <c r="B185" s="5">
        <v>5000</v>
      </c>
    </row>
    <row r="186" spans="1:2" x14ac:dyDescent="0.25">
      <c r="A186" s="3" t="s">
        <v>179</v>
      </c>
      <c r="B186" s="5">
        <v>3000</v>
      </c>
    </row>
    <row r="187" spans="1:2" x14ac:dyDescent="0.25">
      <c r="A187" s="3" t="s">
        <v>180</v>
      </c>
      <c r="B187" s="5">
        <v>3000</v>
      </c>
    </row>
    <row r="188" spans="1:2" x14ac:dyDescent="0.25">
      <c r="A188" s="3" t="s">
        <v>181</v>
      </c>
      <c r="B188" s="5">
        <v>5000</v>
      </c>
    </row>
    <row r="189" spans="1:2" x14ac:dyDescent="0.25">
      <c r="A189" s="3" t="s">
        <v>182</v>
      </c>
      <c r="B189" s="5">
        <v>25080</v>
      </c>
    </row>
    <row r="190" spans="1:2" x14ac:dyDescent="0.25">
      <c r="A190" s="3" t="s">
        <v>183</v>
      </c>
      <c r="B190" s="5">
        <v>1767461.12</v>
      </c>
    </row>
    <row r="191" spans="1:2" x14ac:dyDescent="0.25">
      <c r="A191" s="3" t="s">
        <v>184</v>
      </c>
      <c r="B191" s="5">
        <v>456874.75000000006</v>
      </c>
    </row>
    <row r="192" spans="1:2" x14ac:dyDescent="0.25">
      <c r="A192" s="3" t="s">
        <v>185</v>
      </c>
      <c r="B192" s="5">
        <v>5000</v>
      </c>
    </row>
    <row r="193" spans="1:2" x14ac:dyDescent="0.25">
      <c r="A193" s="3" t="s">
        <v>186</v>
      </c>
      <c r="B193" s="5">
        <v>3000</v>
      </c>
    </row>
    <row r="194" spans="1:2" x14ac:dyDescent="0.25">
      <c r="A194" s="3" t="s">
        <v>187</v>
      </c>
      <c r="B194" s="5">
        <v>5000</v>
      </c>
    </row>
    <row r="195" spans="1:2" x14ac:dyDescent="0.25">
      <c r="A195" s="3" t="s">
        <v>188</v>
      </c>
      <c r="B195" s="5">
        <v>3000</v>
      </c>
    </row>
    <row r="196" spans="1:2" x14ac:dyDescent="0.25">
      <c r="A196" s="3" t="s">
        <v>189</v>
      </c>
      <c r="B196" s="5">
        <v>3000</v>
      </c>
    </row>
    <row r="197" spans="1:2" x14ac:dyDescent="0.25">
      <c r="A197" s="3" t="s">
        <v>190</v>
      </c>
      <c r="B197" s="5">
        <v>7718.07</v>
      </c>
    </row>
    <row r="198" spans="1:2" x14ac:dyDescent="0.25">
      <c r="A198" s="3" t="s">
        <v>191</v>
      </c>
      <c r="B198" s="5">
        <v>8000</v>
      </c>
    </row>
    <row r="199" spans="1:2" x14ac:dyDescent="0.25">
      <c r="A199" s="3" t="s">
        <v>192</v>
      </c>
      <c r="B199" s="5">
        <v>5000</v>
      </c>
    </row>
    <row r="200" spans="1:2" x14ac:dyDescent="0.25">
      <c r="A200" s="7" t="s">
        <v>196</v>
      </c>
      <c r="B200" s="6">
        <f>B4+B35+B148+B151</f>
        <v>11318009.270000001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Toetused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Tuuli Mägi</dc:creator>
  <cp:lastModifiedBy>Tuuli Mägi</cp:lastModifiedBy>
  <dcterms:created xsi:type="dcterms:W3CDTF">2024-12-17T08:59:15Z</dcterms:created>
  <dcterms:modified xsi:type="dcterms:W3CDTF">2024-12-17T09:14:13Z</dcterms:modified>
</cp:coreProperties>
</file>