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SAFO_RAM/Dokumendid/EELARVE/Kinnitatud_eelarved/2026/"/>
    </mc:Choice>
  </mc:AlternateContent>
  <xr:revisionPtr revIDLastSave="51" documentId="13_ncr:1_{CEEF5B1C-A863-4AAA-8475-DDD41A5FD47D}" xr6:coauthVersionLast="47" xr6:coauthVersionMax="47" xr10:uidLastSave="{54DF3585-BAD5-46BE-AE1C-7F993AC0A333}"/>
  <bookViews>
    <workbookView xWindow="28680" yWindow="-120" windowWidth="29040" windowHeight="15720" xr2:uid="{00000000-000D-0000-FFFF-FFFF00000000}"/>
  </bookViews>
  <sheets>
    <sheet name="STAT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" l="1"/>
  <c r="D14" i="7"/>
  <c r="D11" i="7" s="1"/>
  <c r="D7" i="7"/>
</calcChain>
</file>

<file path=xl/sharedStrings.xml><?xml version="1.0" encoding="utf-8"?>
<sst xmlns="http://schemas.openxmlformats.org/spreadsheetml/2006/main" count="33" uniqueCount="28">
  <si>
    <t>Eelarve konto nimetus</t>
  </si>
  <si>
    <t>Liik*</t>
  </si>
  <si>
    <t>TULUD</t>
  </si>
  <si>
    <t>FINANTSEERIMISTEHINGUD</t>
  </si>
  <si>
    <t>Käibemaks</t>
  </si>
  <si>
    <t>KULUD (sh käibemaks)</t>
  </si>
  <si>
    <t>Käibemaks kuludelt</t>
  </si>
  <si>
    <t>Muud tegevustulud</t>
  </si>
  <si>
    <t>Kapitalirendikohustis</t>
  </si>
  <si>
    <t>Rahandusministri käskkirja</t>
  </si>
  <si>
    <t>LISA 3</t>
  </si>
  <si>
    <t>Saadud välistoetused</t>
  </si>
  <si>
    <t>Tulud majandustegevusest</t>
  </si>
  <si>
    <t>Eelarve</t>
  </si>
  <si>
    <t>Tulemusvaldkond: RIIGIVALITSEMINE</t>
  </si>
  <si>
    <t>Halduspoliitika programm</t>
  </si>
  <si>
    <t>Tööjõukulud</t>
  </si>
  <si>
    <t>Majandamiskulud</t>
  </si>
  <si>
    <t>* vastavalt Eelarveklassifikaatori määruse lisale 3:</t>
  </si>
  <si>
    <t>liik 10: arvestuslikud vahendid</t>
  </si>
  <si>
    <t>liik 20: kindlaksmääratud vahendid</t>
  </si>
  <si>
    <t>liik 40: välistoetus ning sellest sõltuvad vahendid</t>
  </si>
  <si>
    <t>liik 44: majandustegevus</t>
  </si>
  <si>
    <t>Statistikaameti 2026. aasta eelarve (eurodes)</t>
  </si>
  <si>
    <t>SE000028</t>
  </si>
  <si>
    <t>Objektikood</t>
  </si>
  <si>
    <t>Majandamiskulud: RKAS kinnistukulud</t>
  </si>
  <si>
    <t>Programmi tegevus: Riikliku statistika tegemine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</si>
</sst>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vertical="center"/>
    </xf>
    <xf numFmtId="3" fontId="11" fillId="0" borderId="0" xfId="0" applyNumberFormat="1" applyFont="1"/>
    <xf numFmtId="0" fontId="12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3" fontId="5" fillId="6" borderId="1" xfId="0" applyNumberFormat="1" applyFont="1" applyFill="1" applyBorder="1"/>
    <xf numFmtId="0" fontId="11" fillId="0" borderId="0" xfId="0" applyFont="1"/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</cellXfs>
  <cellStyles count="3">
    <cellStyle name="]_x000d__x000a_Width=1032_x000d__x000a_Height=776_x000d__x000a__x000d__x000a_[Customize]_x000d__x000a_PositionTAB=1_x000d__x000a_PositionMouse=1_x000d__x000a_AutoTAB=1_x000d__x000a_Edit.CaretWidth=2_x000d__x000a_ListCursor=1_x000d__x000a__x000d_" xfId="1" xr:uid="{00000000-0005-0000-0000-000000000000}"/>
    <cellStyle name="Normaallaad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A4F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2"/>
  <sheetViews>
    <sheetView tabSelected="1" workbookViewId="0">
      <selection activeCell="A32" sqref="A32"/>
    </sheetView>
  </sheetViews>
  <sheetFormatPr defaultColWidth="9.21875" defaultRowHeight="13.2" x14ac:dyDescent="0.25"/>
  <cols>
    <col min="1" max="1" width="49.109375" style="1" customWidth="1"/>
    <col min="2" max="2" width="8.77734375" style="12" customWidth="1"/>
    <col min="3" max="3" width="11" style="12" customWidth="1"/>
    <col min="4" max="4" width="12.77734375" style="4" customWidth="1"/>
    <col min="5" max="6" width="12.77734375" style="29" customWidth="1"/>
    <col min="7" max="7" width="12.77734375" style="4" customWidth="1"/>
    <col min="8" max="16384" width="9.21875" style="1"/>
  </cols>
  <sheetData>
    <row r="1" spans="1:87" x14ac:dyDescent="0.25">
      <c r="E1" s="3" t="s">
        <v>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x14ac:dyDescent="0.25">
      <c r="E2" s="3" t="s">
        <v>10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7" x14ac:dyDescent="0.25">
      <c r="D3" s="3"/>
      <c r="E3" s="33"/>
      <c r="F3" s="3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7" ht="15.6" x14ac:dyDescent="0.3">
      <c r="A4" s="8" t="s">
        <v>23</v>
      </c>
      <c r="B4" s="13"/>
      <c r="C4" s="1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7" ht="11.55" customHeight="1" x14ac:dyDescent="0.25">
      <c r="A5" s="2"/>
      <c r="B5" s="2"/>
      <c r="C5" s="2"/>
      <c r="D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s="25" customFormat="1" ht="26.4" x14ac:dyDescent="0.25">
      <c r="A6" s="23" t="s">
        <v>0</v>
      </c>
      <c r="B6" s="24" t="s">
        <v>1</v>
      </c>
      <c r="C6" s="24" t="s">
        <v>25</v>
      </c>
      <c r="D6" s="24" t="s">
        <v>13</v>
      </c>
      <c r="E6" s="29"/>
      <c r="F6" s="29"/>
      <c r="G6" s="4"/>
    </row>
    <row r="7" spans="1:87" s="4" customFormat="1" ht="13.2" customHeight="1" x14ac:dyDescent="0.25">
      <c r="A7" s="26" t="s">
        <v>2</v>
      </c>
      <c r="B7" s="27"/>
      <c r="C7" s="27"/>
      <c r="D7" s="28">
        <f>+D8+D9+D10</f>
        <v>2120732</v>
      </c>
      <c r="E7" s="29"/>
      <c r="F7" s="29"/>
    </row>
    <row r="8" spans="1:87" s="5" customFormat="1" ht="13.2" customHeight="1" x14ac:dyDescent="0.25">
      <c r="A8" s="6" t="s">
        <v>11</v>
      </c>
      <c r="B8" s="11">
        <v>40</v>
      </c>
      <c r="C8" s="11"/>
      <c r="D8" s="7">
        <v>1380732</v>
      </c>
      <c r="E8" s="29"/>
      <c r="F8" s="29"/>
      <c r="G8" s="4"/>
    </row>
    <row r="9" spans="1:87" s="5" customFormat="1" ht="13.2" customHeight="1" x14ac:dyDescent="0.25">
      <c r="A9" s="6" t="s">
        <v>12</v>
      </c>
      <c r="B9" s="11">
        <v>44</v>
      </c>
      <c r="C9" s="11"/>
      <c r="D9" s="7">
        <v>700000</v>
      </c>
      <c r="E9" s="29"/>
      <c r="F9" s="29"/>
      <c r="G9" s="4"/>
    </row>
    <row r="10" spans="1:87" s="5" customFormat="1" ht="13.2" customHeight="1" x14ac:dyDescent="0.25">
      <c r="A10" s="6" t="s">
        <v>7</v>
      </c>
      <c r="B10" s="11">
        <v>10</v>
      </c>
      <c r="C10" s="11"/>
      <c r="D10" s="7">
        <v>40000</v>
      </c>
      <c r="E10" s="29"/>
      <c r="F10" s="29"/>
      <c r="G10" s="4"/>
    </row>
    <row r="11" spans="1:87" s="4" customFormat="1" ht="13.2" customHeight="1" x14ac:dyDescent="0.25">
      <c r="A11" s="26" t="s">
        <v>5</v>
      </c>
      <c r="B11" s="27"/>
      <c r="C11" s="27"/>
      <c r="D11" s="28">
        <f>+D14+D22+D23</f>
        <v>-14096349</v>
      </c>
      <c r="E11" s="29"/>
      <c r="F11" s="29"/>
    </row>
    <row r="12" spans="1:87" ht="13.2" customHeight="1" x14ac:dyDescent="0.25">
      <c r="A12" s="30" t="s">
        <v>14</v>
      </c>
      <c r="B12" s="31"/>
      <c r="C12" s="31"/>
      <c r="D12" s="31"/>
      <c r="J12" s="5"/>
    </row>
    <row r="13" spans="1:87" ht="15.75" customHeight="1" x14ac:dyDescent="0.25">
      <c r="A13" s="18" t="s">
        <v>15</v>
      </c>
      <c r="B13" s="19"/>
      <c r="C13" s="19"/>
      <c r="D13" s="20"/>
    </row>
    <row r="14" spans="1:87" x14ac:dyDescent="0.25">
      <c r="A14" s="22" t="s">
        <v>27</v>
      </c>
      <c r="B14" s="15"/>
      <c r="C14" s="15"/>
      <c r="D14" s="16">
        <f>SUM(D15:D21)</f>
        <v>-13482451</v>
      </c>
    </row>
    <row r="15" spans="1:87" ht="13.2" customHeight="1" x14ac:dyDescent="0.25">
      <c r="A15" s="6" t="s">
        <v>16</v>
      </c>
      <c r="B15" s="11">
        <v>20</v>
      </c>
      <c r="C15" s="11"/>
      <c r="D15" s="7">
        <v>-9566926</v>
      </c>
      <c r="H15" s="29"/>
    </row>
    <row r="16" spans="1:87" ht="13.2" customHeight="1" x14ac:dyDescent="0.25">
      <c r="A16" s="6" t="s">
        <v>16</v>
      </c>
      <c r="B16" s="11">
        <v>40</v>
      </c>
      <c r="C16" s="11"/>
      <c r="D16" s="7">
        <v>-651119</v>
      </c>
    </row>
    <row r="17" spans="1:7" ht="13.2" customHeight="1" x14ac:dyDescent="0.25">
      <c r="A17" s="6" t="s">
        <v>16</v>
      </c>
      <c r="B17" s="11">
        <v>44</v>
      </c>
      <c r="C17" s="11"/>
      <c r="D17" s="7">
        <v>-631550</v>
      </c>
    </row>
    <row r="18" spans="1:7" ht="13.2" customHeight="1" x14ac:dyDescent="0.25">
      <c r="A18" s="6" t="s">
        <v>17</v>
      </c>
      <c r="B18" s="11">
        <v>20</v>
      </c>
      <c r="C18" s="11"/>
      <c r="D18" s="7">
        <v>-1640337</v>
      </c>
    </row>
    <row r="19" spans="1:7" ht="13.2" customHeight="1" x14ac:dyDescent="0.25">
      <c r="A19" s="6" t="s">
        <v>26</v>
      </c>
      <c r="B19" s="11">
        <v>20</v>
      </c>
      <c r="C19" s="11" t="s">
        <v>24</v>
      </c>
      <c r="D19" s="7">
        <v>-63069</v>
      </c>
    </row>
    <row r="20" spans="1:7" ht="13.2" customHeight="1" x14ac:dyDescent="0.25">
      <c r="A20" s="6" t="s">
        <v>17</v>
      </c>
      <c r="B20" s="11">
        <v>40</v>
      </c>
      <c r="C20" s="11"/>
      <c r="D20" s="7">
        <v>-861000</v>
      </c>
    </row>
    <row r="21" spans="1:7" ht="13.2" customHeight="1" x14ac:dyDescent="0.25">
      <c r="A21" s="6" t="s">
        <v>17</v>
      </c>
      <c r="B21" s="11">
        <v>44</v>
      </c>
      <c r="C21" s="11"/>
      <c r="D21" s="7">
        <v>-68450</v>
      </c>
    </row>
    <row r="22" spans="1:7" ht="13.2" customHeight="1" x14ac:dyDescent="0.25">
      <c r="A22" s="17" t="s">
        <v>6</v>
      </c>
      <c r="B22" s="15">
        <v>10</v>
      </c>
      <c r="C22" s="15"/>
      <c r="D22" s="16">
        <v>-419258</v>
      </c>
    </row>
    <row r="23" spans="1:7" ht="13.2" customHeight="1" x14ac:dyDescent="0.25">
      <c r="A23" s="17" t="s">
        <v>6</v>
      </c>
      <c r="B23" s="15">
        <v>40</v>
      </c>
      <c r="C23" s="15"/>
      <c r="D23" s="16">
        <v>-194640</v>
      </c>
    </row>
    <row r="24" spans="1:7" s="4" customFormat="1" ht="13.2" customHeight="1" x14ac:dyDescent="0.25">
      <c r="A24" s="26" t="s">
        <v>3</v>
      </c>
      <c r="B24" s="27"/>
      <c r="C24" s="27"/>
      <c r="D24" s="28">
        <f t="shared" ref="D24" si="0">+D25+D26</f>
        <v>-44640</v>
      </c>
      <c r="E24" s="29"/>
      <c r="F24" s="29"/>
    </row>
    <row r="25" spans="1:7" s="5" customFormat="1" ht="13.2" customHeight="1" x14ac:dyDescent="0.25">
      <c r="A25" s="6" t="s">
        <v>8</v>
      </c>
      <c r="B25" s="11">
        <v>20</v>
      </c>
      <c r="C25" s="11"/>
      <c r="D25" s="7">
        <v>-36000</v>
      </c>
      <c r="E25" s="29"/>
      <c r="F25" s="29"/>
      <c r="G25" s="4"/>
    </row>
    <row r="26" spans="1:7" s="5" customFormat="1" ht="13.2" customHeight="1" x14ac:dyDescent="0.25">
      <c r="A26" s="6" t="s">
        <v>4</v>
      </c>
      <c r="B26" s="11">
        <v>10</v>
      </c>
      <c r="C26" s="11"/>
      <c r="D26" s="7">
        <v>-8640</v>
      </c>
      <c r="E26" s="29"/>
      <c r="F26" s="29"/>
      <c r="G26" s="4"/>
    </row>
    <row r="27" spans="1:7" s="5" customFormat="1" ht="15.75" customHeight="1" x14ac:dyDescent="0.25">
      <c r="A27" s="1"/>
      <c r="B27" s="12"/>
      <c r="C27" s="12"/>
      <c r="D27" s="21"/>
      <c r="E27" s="29"/>
      <c r="F27" s="29"/>
      <c r="G27" s="4"/>
    </row>
    <row r="28" spans="1:7" x14ac:dyDescent="0.25">
      <c r="A28" s="1" t="s">
        <v>18</v>
      </c>
      <c r="D28" s="21"/>
      <c r="G28" s="21"/>
    </row>
    <row r="29" spans="1:7" s="9" customFormat="1" ht="13.8" x14ac:dyDescent="0.3">
      <c r="A29" s="32" t="s">
        <v>19</v>
      </c>
      <c r="B29" s="14"/>
      <c r="C29" s="14"/>
      <c r="D29" s="10"/>
      <c r="E29" s="29"/>
      <c r="F29" s="29"/>
      <c r="G29" s="10"/>
    </row>
    <row r="30" spans="1:7" s="9" customFormat="1" ht="13.8" x14ac:dyDescent="0.3">
      <c r="A30" s="32" t="s">
        <v>20</v>
      </c>
      <c r="B30" s="14"/>
      <c r="C30" s="14"/>
      <c r="D30" s="10"/>
      <c r="E30" s="34"/>
      <c r="F30" s="34"/>
      <c r="G30" s="10"/>
    </row>
    <row r="31" spans="1:7" s="9" customFormat="1" ht="13.8" x14ac:dyDescent="0.3">
      <c r="A31" s="32" t="s">
        <v>21</v>
      </c>
      <c r="B31" s="14"/>
      <c r="C31" s="14"/>
      <c r="D31" s="10"/>
      <c r="E31" s="34"/>
      <c r="F31" s="34"/>
      <c r="G31" s="10"/>
    </row>
    <row r="32" spans="1:7" s="9" customFormat="1" ht="13.8" x14ac:dyDescent="0.3">
      <c r="A32" s="32" t="s">
        <v>22</v>
      </c>
      <c r="B32" s="14"/>
      <c r="C32" s="14"/>
      <c r="D32" s="10"/>
      <c r="E32" s="34"/>
      <c r="F32" s="34"/>
      <c r="G32" s="10"/>
    </row>
  </sheetData>
  <pageMargins left="0.31496062992125984" right="0.31496062992125984" top="0.35433070866141736" bottom="0.74803149606299213" header="0.31496062992125984" footer="0.31496062992125984"/>
  <pageSetup paperSize="9" scale="91" fitToHeight="0" orientation="portrait" r:id="rId1"/>
  <customProperties>
    <customPr name="EpmWorksheetKeyString_GUID" r:id="rId2"/>
  </customProperties>
  <ignoredErrors>
    <ignoredError sqref="D14" formulaRange="1"/>
    <ignoredError sqref="D24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bfcc9754bd709e5474dc39ee4d07480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2d716852568370916a2da79bcb2b072b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9E7ACD-761A-4510-A0E4-075676F73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7f55a-e0c0-4807-85d8-9a9186e510d0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1A7129-B6C0-4D1A-B80B-A52BF0E725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6DB3AB-8311-476E-8A43-57E60FC7D546}">
  <ds:schemaRefs>
    <ds:schemaRef ds:uri="http://schemas.microsoft.com/office/2006/metadata/properties"/>
    <ds:schemaRef ds:uri="http://schemas.microsoft.com/office/infopath/2007/PartnerControls"/>
    <ds:schemaRef ds:uri="3d7fb3fa-7f75-4382-a1fe-43b99e0a9782"/>
    <ds:schemaRef ds:uri="c9d7f55a-e0c0-4807-85d8-9a9186e510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STAT 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airet</dc:creator>
  <cp:lastModifiedBy>Aire Tark - RAM</cp:lastModifiedBy>
  <cp:lastPrinted>2025-01-08T14:24:20Z</cp:lastPrinted>
  <dcterms:created xsi:type="dcterms:W3CDTF">2012-09-25T13:04:33Z</dcterms:created>
  <dcterms:modified xsi:type="dcterms:W3CDTF">2025-12-19T11:47:49Z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0x010100B53F004D64B9844E9CA7A9A80342B72F</vt:lpwstr>
  </property>
  <property fmtid="{D5CDD505-2E9C-101B-9397-08002B2CF9AE}" pid="3" name="Order">
    <vt:r8>4911600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2025-12-10T10:56:56Z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f23dcfee-1a63-43d5-b493-f3e26585e239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