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rkik-file-02\yhine$\HO\05_HOB\02_Ostmine\13_Jana\2025_Töös\MINI_294819_alusel_309444_KVKP hooldusniitmine\Tellimus\"/>
    </mc:Choice>
  </mc:AlternateContent>
  <xr:revisionPtr revIDLastSave="0" documentId="8_{610F0114-2B87-4A3B-94B4-5711C0081E0B}" xr6:coauthVersionLast="47" xr6:coauthVersionMax="47" xr10:uidLastSave="{00000000-0000-0000-0000-000000000000}"/>
  <bookViews>
    <workbookView xWindow="-120" yWindow="-120" windowWidth="29040" windowHeight="15720" xr2:uid="{0FC8ABC7-619C-4A07-A5EB-CA6E9FD5D9C0}"/>
  </bookViews>
  <sheets>
    <sheet name="Sheet1" sheetId="1" r:id="rId1"/>
  </sheet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9" i="1" l="1"/>
  <c r="H28" i="1"/>
  <c r="H27" i="1"/>
  <c r="H30" i="1" s="1"/>
  <c r="H26" i="1"/>
  <c r="H25" i="1"/>
  <c r="H24" i="1"/>
  <c r="H23" i="1"/>
  <c r="H22" i="1"/>
  <c r="H21" i="1"/>
  <c r="H20" i="1"/>
  <c r="H19" i="1"/>
  <c r="H18" i="1"/>
  <c r="H17" i="1"/>
  <c r="H16" i="1"/>
</calcChain>
</file>

<file path=xl/sharedStrings.xml><?xml version="1.0" encoding="utf-8"?>
<sst xmlns="http://schemas.openxmlformats.org/spreadsheetml/2006/main" count="44" uniqueCount="39">
  <si>
    <t>Pakkumuse vorm</t>
  </si>
  <si>
    <t>Pakkuja nimi: Praktov OÜ</t>
  </si>
  <si>
    <t>Pakkuja registrikood: 12347275</t>
  </si>
  <si>
    <t>Kontaktisik: Piret Toovis tel 56935756 email: piret.toovis@gmail.com</t>
  </si>
  <si>
    <t>(kontaktisik, kes lisatakse eduka pakkumuse korral lepingusse täitmise osas – nimi, tel, e-posti aadress)</t>
  </si>
  <si>
    <t>Kontaktisik:  Martin Toovis tel 5175388 email: martintoovis@gmail.com</t>
  </si>
  <si>
    <t>(eduka pakkumuse korral - nimi, tel, e-posti aadress ja allkirjastusõiguse alus)</t>
  </si>
  <si>
    <t>PAKKUMUS</t>
  </si>
  <si>
    <t>Pos.nr</t>
  </si>
  <si>
    <t>Ala nimetus</t>
  </si>
  <si>
    <t>Nr kaardil</t>
  </si>
  <si>
    <t>Märkused</t>
  </si>
  <si>
    <t>Maht ha orient</t>
  </si>
  <si>
    <t>Teenuse osutamise ajavahemik</t>
  </si>
  <si>
    <t>Ühiku hind EUR (ilma km-ta)</t>
  </si>
  <si>
    <t>Hind kokku EUR (ilma km-ta)</t>
  </si>
  <si>
    <t>Suru 1500m tiir</t>
  </si>
  <si>
    <t>Vastavalt harjutusvälja vastutava juhistele perioodil 30.06.26 – 31.08.26, arvestusega, et osadel päevadel ei ole võimalik niita.</t>
  </si>
  <si>
    <t>Linnavõitlusala</t>
  </si>
  <si>
    <t>ala kahes osas</t>
  </si>
  <si>
    <t>KTP 2</t>
  </si>
  <si>
    <t>KTP 3</t>
  </si>
  <si>
    <t>Eigu rihtimispositsioon</t>
  </si>
  <si>
    <t>vajadusel niitmine</t>
  </si>
  <si>
    <t>Eigu laskeväli</t>
  </si>
  <si>
    <t>ala kolmes osas</t>
  </si>
  <si>
    <t>Konisti laskeväli</t>
  </si>
  <si>
    <t>ala mitmes osas</t>
  </si>
  <si>
    <t>Pala 2</t>
  </si>
  <si>
    <t>Pala 1</t>
  </si>
  <si>
    <t>ala mitmes osas/ u pool ala võib jääda vajadusel ka niitmata</t>
  </si>
  <si>
    <t>Lõuna ala  (KTP 4)</t>
  </si>
  <si>
    <t>Kukepalu</t>
  </si>
  <si>
    <t>Kolgu laskeväli</t>
  </si>
  <si>
    <t>SMLV</t>
  </si>
  <si>
    <t>valikuliselt</t>
  </si>
  <si>
    <t>Rabasaare</t>
  </si>
  <si>
    <t>PAKKUMUSE KOGUMAKSUMUS KOKKU KM-ta:</t>
  </si>
  <si>
    <t>Pakkuja täidab ära kollasel taustal olevad lahtrid. Hind kokku arvutatakse valemitega, kui pakkuja muudab hankija poolt sisestatud valemid, peab pakkuja ise veenduma, et väärtused tulbas H oleksid õiged.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</si>
</sst>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25]0.00"/>
    <numFmt numFmtId="165" formatCode="[$-425]General"/>
    <numFmt numFmtId="166" formatCode="#,##0.00&quot; &quot;[$€-425];[Red]&quot;-&quot;#,##0.00&quot; &quot;[$€-425]"/>
  </numFmts>
  <fonts count="9" x14ac:knownFonts="1">
    <font>
      <sz val="11"/>
      <color theme="1"/>
      <name val="Arial"/>
      <family val="2"/>
      <charset val="186"/>
    </font>
    <font>
      <sz val="11"/>
      <color rgb="FF000000"/>
      <name val="Calibri"/>
      <family val="2"/>
      <charset val="186"/>
    </font>
    <font>
      <b/>
      <i/>
      <sz val="16"/>
      <color theme="1"/>
      <name val="Arial"/>
      <family val="2"/>
      <charset val="186"/>
    </font>
    <font>
      <b/>
      <i/>
      <u/>
      <sz val="11"/>
      <color theme="1"/>
      <name val="Arial"/>
      <family val="2"/>
      <charset val="186"/>
    </font>
    <font>
      <b/>
      <sz val="11"/>
      <color rgb="FF000000"/>
      <name val="Calibri"/>
      <family val="2"/>
      <charset val="186"/>
    </font>
    <font>
      <sz val="9"/>
      <color rgb="FF0070C0"/>
      <name val="Calibri"/>
      <family val="2"/>
      <charset val="186"/>
    </font>
    <font>
      <b/>
      <sz val="9"/>
      <color rgb="FF0070C0"/>
      <name val="Calibri"/>
      <family val="2"/>
      <charset val="186"/>
    </font>
    <font>
      <sz val="9"/>
      <color rgb="FF000000"/>
      <name val="Calibri"/>
      <family val="2"/>
      <charset val="186"/>
    </font>
    <font>
      <sz val="11"/>
      <color rgb="FF4472C4"/>
      <name val="Calibri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rgb="FFE2F0D9"/>
        <bgColor rgb="FFE2F0D9"/>
      </patternFill>
    </fill>
    <fill>
      <patternFill patternType="solid">
        <fgColor rgb="FFDAE3F3"/>
        <bgColor rgb="FFDAE3F3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6">
    <xf numFmtId="0" fontId="0" fillId="0" borderId="0"/>
    <xf numFmtId="165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6" fontId="3" fillId="0" borderId="0"/>
  </cellStyleXfs>
  <cellXfs count="38">
    <xf numFmtId="0" fontId="0" fillId="0" borderId="0" xfId="0"/>
    <xf numFmtId="165" fontId="1" fillId="0" borderId="0" xfId="1"/>
    <xf numFmtId="165" fontId="1" fillId="0" borderId="0" xfId="1" applyFont="1"/>
    <xf numFmtId="165" fontId="4" fillId="0" borderId="0" xfId="1" applyFont="1"/>
    <xf numFmtId="165" fontId="5" fillId="0" borderId="0" xfId="1" applyFont="1"/>
    <xf numFmtId="165" fontId="6" fillId="0" borderId="0" xfId="1" applyFont="1"/>
    <xf numFmtId="165" fontId="7" fillId="0" borderId="0" xfId="1" applyFont="1"/>
    <xf numFmtId="165" fontId="1" fillId="2" borderId="1" xfId="1" applyFont="1" applyFill="1" applyBorder="1" applyAlignment="1">
      <alignment vertical="center" wrapText="1"/>
    </xf>
    <xf numFmtId="165" fontId="1" fillId="2" borderId="2" xfId="1" applyFont="1" applyFill="1" applyBorder="1" applyAlignment="1">
      <alignment vertical="center" wrapText="1"/>
    </xf>
    <xf numFmtId="165" fontId="1" fillId="2" borderId="3" xfId="1" applyFont="1" applyFill="1" applyBorder="1" applyAlignment="1">
      <alignment vertical="center" wrapText="1"/>
    </xf>
    <xf numFmtId="165" fontId="4" fillId="3" borderId="4" xfId="1" applyFont="1" applyFill="1" applyBorder="1" applyAlignment="1">
      <alignment wrapText="1"/>
    </xf>
    <xf numFmtId="165" fontId="1" fillId="0" borderId="0" xfId="1" applyFill="1"/>
    <xf numFmtId="165" fontId="1" fillId="0" borderId="5" xfId="1" applyFont="1" applyBorder="1" applyAlignment="1">
      <alignment horizontal="center" vertical="center"/>
    </xf>
    <xf numFmtId="165" fontId="1" fillId="0" borderId="6" xfId="1" applyFont="1" applyBorder="1" applyAlignment="1">
      <alignment horizontal="center" vertical="center"/>
    </xf>
    <xf numFmtId="165" fontId="1" fillId="0" borderId="6" xfId="1" applyFont="1" applyBorder="1" applyAlignment="1">
      <alignment horizontal="center"/>
    </xf>
    <xf numFmtId="165" fontId="1" fillId="0" borderId="7" xfId="1" applyFont="1" applyBorder="1" applyAlignment="1">
      <alignment horizontal="center" vertical="center"/>
    </xf>
    <xf numFmtId="164" fontId="8" fillId="4" borderId="2" xfId="1" applyNumberFormat="1" applyFont="1" applyFill="1" applyBorder="1" applyAlignment="1">
      <alignment horizontal="center"/>
    </xf>
    <xf numFmtId="164" fontId="8" fillId="0" borderId="1" xfId="1" applyNumberFormat="1" applyFont="1" applyBorder="1" applyAlignment="1">
      <alignment horizontal="center"/>
    </xf>
    <xf numFmtId="165" fontId="1" fillId="0" borderId="6" xfId="1" applyFont="1" applyBorder="1" applyAlignment="1">
      <alignment horizontal="center" vertical="center" wrapText="1"/>
    </xf>
    <xf numFmtId="165" fontId="1" fillId="0" borderId="4" xfId="1" applyFont="1" applyBorder="1" applyAlignment="1">
      <alignment horizontal="center" vertical="center"/>
    </xf>
    <xf numFmtId="165" fontId="1" fillId="0" borderId="8" xfId="1" applyFont="1" applyBorder="1" applyAlignment="1">
      <alignment horizontal="center" vertical="center"/>
    </xf>
    <xf numFmtId="165" fontId="1" fillId="0" borderId="1" xfId="1" applyFont="1" applyBorder="1" applyAlignment="1">
      <alignment horizontal="center" vertical="center"/>
    </xf>
    <xf numFmtId="165" fontId="1" fillId="0" borderId="9" xfId="1" applyFont="1" applyBorder="1" applyAlignment="1">
      <alignment horizontal="center" vertical="center"/>
    </xf>
    <xf numFmtId="165" fontId="1" fillId="0" borderId="10" xfId="1" applyFont="1" applyBorder="1" applyAlignment="1">
      <alignment horizontal="center" vertical="center"/>
    </xf>
    <xf numFmtId="165" fontId="1" fillId="0" borderId="11" xfId="1" applyFont="1" applyBorder="1" applyAlignment="1">
      <alignment horizontal="center" vertical="center"/>
    </xf>
    <xf numFmtId="165" fontId="1" fillId="0" borderId="12" xfId="1" applyFont="1" applyBorder="1" applyAlignment="1">
      <alignment horizontal="center" vertical="center"/>
    </xf>
    <xf numFmtId="165" fontId="4" fillId="0" borderId="1" xfId="1" applyFont="1" applyBorder="1" applyAlignment="1">
      <alignment horizontal="center" vertical="center"/>
    </xf>
    <xf numFmtId="165" fontId="1" fillId="0" borderId="0" xfId="1" applyFont="1" applyBorder="1"/>
    <xf numFmtId="165" fontId="1" fillId="0" borderId="1" xfId="1" applyFont="1" applyBorder="1" applyAlignment="1">
      <alignment horizontal="left" vertical="top"/>
    </xf>
    <xf numFmtId="165" fontId="1" fillId="0" borderId="5" xfId="1" applyBorder="1"/>
    <xf numFmtId="165" fontId="1" fillId="0" borderId="9" xfId="1" applyBorder="1"/>
    <xf numFmtId="164" fontId="1" fillId="5" borderId="1" xfId="1" applyNumberFormat="1" applyFont="1" applyFill="1" applyBorder="1" applyAlignment="1">
      <alignment horizontal="center"/>
    </xf>
    <xf numFmtId="165" fontId="4" fillId="0" borderId="0" xfId="1" applyFont="1" applyFill="1" applyBorder="1" applyAlignment="1">
      <alignment horizontal="left"/>
    </xf>
    <xf numFmtId="165" fontId="5" fillId="0" borderId="0" xfId="1" applyFont="1" applyFill="1" applyBorder="1" applyAlignment="1">
      <alignment horizontal="left" vertical="top" wrapText="1"/>
    </xf>
    <xf numFmtId="0" fontId="0" fillId="2" borderId="1" xfId="0" applyFill="1" applyBorder="1"/>
    <xf numFmtId="165" fontId="4" fillId="3" borderId="1" xfId="1" applyFont="1" applyFill="1" applyBorder="1" applyAlignment="1">
      <alignment horizontal="center"/>
    </xf>
    <xf numFmtId="165" fontId="1" fillId="0" borderId="1" xfId="1" applyFont="1" applyFill="1" applyBorder="1" applyAlignment="1">
      <alignment horizontal="center" vertical="center" wrapText="1"/>
    </xf>
    <xf numFmtId="165" fontId="8" fillId="0" borderId="0" xfId="1" applyFont="1" applyFill="1" applyBorder="1" applyAlignment="1">
      <alignment horizontal="left" vertical="center" wrapText="1"/>
    </xf>
  </cellXfs>
  <cellStyles count="6">
    <cellStyle name="Excel Built-in Normal" xfId="1" xr:uid="{D4161DEA-141E-4506-8723-788A025F6957}"/>
    <cellStyle name="Heading" xfId="2" xr:uid="{BCFF68A9-02F6-44CA-8D7A-D13A83D31D2A}"/>
    <cellStyle name="Heading1" xfId="3" xr:uid="{6FD99489-8EC2-4956-BC09-8448F839C977}"/>
    <cellStyle name="Normal" xfId="0" builtinId="0" customBuiltin="1"/>
    <cellStyle name="Result" xfId="4" xr:uid="{8C039F5A-E07C-438E-B4B0-9F2746554489}"/>
    <cellStyle name="Result2" xfId="5" xr:uid="{EE83257B-15E3-4433-A02E-3D11A44AA4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988920</xdr:colOff>
      <xdr:row>0</xdr:row>
      <xdr:rowOff>133920</xdr:rowOff>
    </xdr:from>
    <xdr:ext cx="2355840" cy="681840"/>
    <xdr:sp macro="" textlink="">
      <xdr:nvSpPr>
        <xdr:cNvPr id="2" name="TextBox 3">
          <a:extLst>
            <a:ext uri="{FF2B5EF4-FFF2-40B4-BE49-F238E27FC236}">
              <a16:creationId xmlns:a16="http://schemas.microsoft.com/office/drawing/2014/main" id="{85762C09-94F1-37BD-C1B0-2AA1B5FAC9C4}"/>
            </a:ext>
          </a:extLst>
        </xdr:cNvPr>
        <xdr:cNvSpPr/>
      </xdr:nvSpPr>
      <xdr:spPr>
        <a:xfrm>
          <a:off x="8456520" y="133920"/>
          <a:ext cx="2355840" cy="6818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solidFill>
          <a:srgbClr val="FFFFFF"/>
        </a:solidFill>
        <a:ln w="9360">
          <a:solidFill>
            <a:srgbClr val="BCBCBC"/>
          </a:solidFill>
          <a:prstDash val="solid"/>
        </a:ln>
      </xdr:spPr>
      <xdr:txBody>
        <a:bodyPr vert="horz" wrap="square" lIns="90000" tIns="45000" rIns="90000" bIns="45000" anchor="t" compatLnSpc="0">
          <a:noAutofit/>
        </a:bodyPr>
        <a:lstStyle/>
        <a:p>
          <a:pPr marL="0" marR="0" lvl="0" indent="0" algn="r" rtl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/>
          </a:pPr>
          <a:r>
            <a:rPr lang="et-EE" sz="1100" b="1" i="0" u="none" strike="noStrike" kern="1200" spc="0">
              <a:solidFill>
                <a:srgbClr val="000000"/>
              </a:solidFill>
              <a:latin typeface="Calibri" pitchFamily="18"/>
              <a:cs typeface="Arial" pitchFamily="32"/>
            </a:rPr>
            <a:t>Lisa 2</a:t>
          </a:r>
        </a:p>
        <a:p>
          <a:pPr marL="0" marR="0" lvl="0" indent="0" algn="r" rtl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/>
          </a:pPr>
          <a:r>
            <a:rPr lang="et-EE" sz="1100" b="0" i="0" u="none" strike="noStrike" kern="1200" spc="0">
              <a:solidFill>
                <a:srgbClr val="000000"/>
              </a:solidFill>
              <a:latin typeface="Calibri" pitchFamily="18"/>
              <a:cs typeface="Arial" pitchFamily="32"/>
            </a:rPr>
            <a:t>minikonkursi </a:t>
          </a:r>
          <a:r>
            <a:rPr lang="et-EE" sz="1100" b="1" i="0" u="none" strike="noStrike" kern="1200" spc="0">
              <a:solidFill>
                <a:srgbClr val="000000"/>
              </a:solidFill>
              <a:latin typeface="Calibri" pitchFamily="18"/>
              <a:cs typeface="Arial" pitchFamily="32"/>
            </a:rPr>
            <a:t>309444</a:t>
          </a:r>
          <a:r>
            <a:rPr lang="et-EE" sz="1100" b="0" i="0" u="none" strike="noStrike" kern="1200" spc="0">
              <a:solidFill>
                <a:srgbClr val="000000"/>
              </a:solidFill>
              <a:latin typeface="Calibri" pitchFamily="18"/>
              <a:cs typeface="Arial" pitchFamily="32"/>
            </a:rPr>
            <a:t>  dokumentide juurde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B8A6F-6E80-4FFC-BF0B-B9F439553188}">
  <dimension ref="A1:XFD39"/>
  <sheetViews>
    <sheetView tabSelected="1" workbookViewId="0">
      <selection activeCell="D6" sqref="D6"/>
    </sheetView>
  </sheetViews>
  <sheetFormatPr defaultRowHeight="14.1" x14ac:dyDescent="0.25"/>
  <cols>
    <col min="1" max="1" width="8.125" style="1" customWidth="1"/>
    <col min="2" max="2" width="20.75" style="1" customWidth="1"/>
    <col min="3" max="3" width="6.25" style="1" customWidth="1"/>
    <col min="4" max="4" width="50.75" style="1" customWidth="1"/>
    <col min="5" max="5" width="12.125" style="1" customWidth="1"/>
    <col min="6" max="6" width="18.5" style="1" customWidth="1"/>
    <col min="7" max="7" width="13.5" style="1" customWidth="1"/>
    <col min="8" max="8" width="13.375" style="1" customWidth="1"/>
    <col min="9" max="1024" width="8.125" style="1" customWidth="1"/>
  </cols>
  <sheetData>
    <row r="1" spans="1:10" ht="15" x14ac:dyDescent="0.25"/>
    <row r="2" spans="1:10" ht="15" x14ac:dyDescent="0.25"/>
    <row r="3" spans="1:10" ht="15" x14ac:dyDescent="0.25"/>
    <row r="4" spans="1:10" ht="15" x14ac:dyDescent="0.25"/>
    <row r="5" spans="1:10" ht="15" x14ac:dyDescent="0.25">
      <c r="A5" s="32" t="s">
        <v>0</v>
      </c>
      <c r="B5" s="32"/>
      <c r="C5" s="2"/>
      <c r="D5" s="2"/>
      <c r="E5" s="2"/>
      <c r="F5" s="2"/>
      <c r="G5" s="2"/>
      <c r="H5" s="2"/>
    </row>
    <row r="6" spans="1:10" ht="15" x14ac:dyDescent="0.25">
      <c r="A6" s="2"/>
      <c r="B6" s="3"/>
      <c r="C6" s="2"/>
      <c r="D6" s="2"/>
      <c r="E6" s="2"/>
      <c r="F6" s="2"/>
      <c r="G6" s="2"/>
      <c r="H6" s="2"/>
    </row>
    <row r="7" spans="1:10" ht="15" customHeight="1" x14ac:dyDescent="0.25">
      <c r="A7" s="33" t="s">
        <v>1</v>
      </c>
      <c r="B7" s="33"/>
      <c r="C7" s="33"/>
      <c r="D7" s="33"/>
      <c r="E7" s="33"/>
      <c r="F7" s="33"/>
      <c r="G7" s="33"/>
      <c r="H7" s="2"/>
    </row>
    <row r="8" spans="1:10" ht="15" customHeight="1" x14ac:dyDescent="0.25">
      <c r="A8" s="33" t="s">
        <v>2</v>
      </c>
      <c r="B8" s="33"/>
      <c r="C8" s="33"/>
      <c r="D8" s="33"/>
      <c r="E8" s="33"/>
      <c r="F8" s="33"/>
      <c r="G8" s="33"/>
      <c r="H8" s="2"/>
    </row>
    <row r="9" spans="1:10" ht="15" customHeight="1" x14ac:dyDescent="0.25">
      <c r="A9" s="33" t="s">
        <v>3</v>
      </c>
      <c r="B9" s="33"/>
      <c r="C9" s="33"/>
      <c r="D9" s="33"/>
      <c r="E9" s="33"/>
      <c r="F9" s="33"/>
      <c r="G9" s="33"/>
      <c r="H9" s="2"/>
    </row>
    <row r="10" spans="1:10" ht="15" x14ac:dyDescent="0.25">
      <c r="A10" s="4" t="s">
        <v>4</v>
      </c>
      <c r="B10" s="5"/>
      <c r="C10" s="4"/>
      <c r="D10" s="4"/>
      <c r="E10" s="4"/>
      <c r="F10" s="4"/>
      <c r="G10" s="4"/>
      <c r="H10" s="2"/>
    </row>
    <row r="11" spans="1:10" ht="15" customHeight="1" x14ac:dyDescent="0.25">
      <c r="A11" s="33" t="s">
        <v>5</v>
      </c>
      <c r="B11" s="33"/>
      <c r="C11" s="33"/>
      <c r="D11" s="33"/>
      <c r="E11" s="33"/>
      <c r="F11" s="33"/>
      <c r="G11" s="33"/>
      <c r="H11" s="2"/>
    </row>
    <row r="12" spans="1:10" ht="15" x14ac:dyDescent="0.25">
      <c r="A12" s="4" t="s">
        <v>6</v>
      </c>
      <c r="B12" s="5"/>
      <c r="C12" s="4"/>
      <c r="D12" s="4"/>
      <c r="E12" s="4"/>
      <c r="F12" s="4"/>
      <c r="G12" s="6"/>
      <c r="H12" s="2"/>
    </row>
    <row r="13" spans="1:10" ht="15" x14ac:dyDescent="0.25">
      <c r="A13" s="2"/>
      <c r="B13" s="3"/>
      <c r="C13" s="2"/>
      <c r="D13" s="2"/>
      <c r="E13" s="2"/>
      <c r="F13" s="2"/>
      <c r="G13" s="2"/>
      <c r="H13" s="2"/>
    </row>
    <row r="14" spans="1:10" ht="15" x14ac:dyDescent="0.25">
      <c r="A14" s="34"/>
      <c r="B14" s="34"/>
      <c r="C14" s="34"/>
      <c r="D14" s="34"/>
      <c r="E14" s="34"/>
      <c r="F14" s="34"/>
      <c r="G14" s="35" t="s">
        <v>7</v>
      </c>
      <c r="H14" s="35"/>
    </row>
    <row r="15" spans="1:10" ht="45" x14ac:dyDescent="0.25">
      <c r="A15" s="7" t="s">
        <v>8</v>
      </c>
      <c r="B15" s="8" t="s">
        <v>9</v>
      </c>
      <c r="C15" s="8" t="s">
        <v>10</v>
      </c>
      <c r="D15" s="8" t="s">
        <v>11</v>
      </c>
      <c r="E15" s="8" t="s">
        <v>12</v>
      </c>
      <c r="F15" s="9" t="s">
        <v>13</v>
      </c>
      <c r="G15" s="10" t="s">
        <v>14</v>
      </c>
      <c r="H15" s="10" t="s">
        <v>15</v>
      </c>
      <c r="J15" s="11"/>
    </row>
    <row r="16" spans="1:10" ht="15" x14ac:dyDescent="0.25">
      <c r="A16" s="12">
        <v>1</v>
      </c>
      <c r="B16" s="13" t="s">
        <v>16</v>
      </c>
      <c r="C16" s="13">
        <v>1</v>
      </c>
      <c r="D16" s="14"/>
      <c r="E16" s="15">
        <v>34.700000000000003</v>
      </c>
      <c r="F16" s="36" t="s">
        <v>17</v>
      </c>
      <c r="G16" s="16">
        <v>304</v>
      </c>
      <c r="H16" s="17">
        <f t="shared" ref="H16:H29" si="0">E16*G16</f>
        <v>10548.800000000001</v>
      </c>
      <c r="J16" s="11"/>
    </row>
    <row r="17" spans="1:10" ht="15.75" customHeight="1" x14ac:dyDescent="0.25">
      <c r="A17" s="12">
        <v>2</v>
      </c>
      <c r="B17" s="13" t="s">
        <v>18</v>
      </c>
      <c r="C17" s="13">
        <v>2</v>
      </c>
      <c r="D17" s="18" t="s">
        <v>19</v>
      </c>
      <c r="E17" s="15">
        <v>4.5999999999999996</v>
      </c>
      <c r="F17" s="36"/>
      <c r="G17" s="16">
        <v>304</v>
      </c>
      <c r="H17" s="17">
        <f t="shared" si="0"/>
        <v>1398.3999999999999</v>
      </c>
      <c r="J17" s="11"/>
    </row>
    <row r="18" spans="1:10" ht="15" x14ac:dyDescent="0.25">
      <c r="A18" s="12">
        <v>3</v>
      </c>
      <c r="B18" s="13" t="s">
        <v>20</v>
      </c>
      <c r="C18" s="13">
        <v>3</v>
      </c>
      <c r="D18" s="18"/>
      <c r="E18" s="15">
        <v>2.8</v>
      </c>
      <c r="F18" s="36"/>
      <c r="G18" s="16">
        <v>304</v>
      </c>
      <c r="H18" s="17">
        <f t="shared" si="0"/>
        <v>851.19999999999993</v>
      </c>
      <c r="J18" s="11"/>
    </row>
    <row r="19" spans="1:10" ht="15" x14ac:dyDescent="0.25">
      <c r="A19" s="12">
        <v>4</v>
      </c>
      <c r="B19" s="13" t="s">
        <v>21</v>
      </c>
      <c r="C19" s="13">
        <v>4</v>
      </c>
      <c r="D19" s="18" t="s">
        <v>19</v>
      </c>
      <c r="E19" s="15">
        <v>20</v>
      </c>
      <c r="F19" s="36"/>
      <c r="G19" s="16">
        <v>304</v>
      </c>
      <c r="H19" s="17">
        <f t="shared" si="0"/>
        <v>6080</v>
      </c>
      <c r="J19" s="11"/>
    </row>
    <row r="20" spans="1:10" ht="30" customHeight="1" x14ac:dyDescent="0.25">
      <c r="A20" s="12">
        <v>5</v>
      </c>
      <c r="B20" s="13" t="s">
        <v>22</v>
      </c>
      <c r="C20" s="13">
        <v>5</v>
      </c>
      <c r="D20" s="13" t="s">
        <v>23</v>
      </c>
      <c r="E20" s="15">
        <v>9.6999999999999993</v>
      </c>
      <c r="F20" s="36"/>
      <c r="G20" s="16">
        <v>115</v>
      </c>
      <c r="H20" s="17">
        <f t="shared" si="0"/>
        <v>1115.5</v>
      </c>
      <c r="J20" s="11"/>
    </row>
    <row r="21" spans="1:10" ht="15" x14ac:dyDescent="0.25">
      <c r="A21" s="12">
        <v>6</v>
      </c>
      <c r="B21" s="13" t="s">
        <v>24</v>
      </c>
      <c r="C21" s="13">
        <v>6</v>
      </c>
      <c r="D21" s="13" t="s">
        <v>25</v>
      </c>
      <c r="E21" s="15">
        <v>27</v>
      </c>
      <c r="F21" s="36"/>
      <c r="G21" s="16">
        <v>304</v>
      </c>
      <c r="H21" s="17">
        <f t="shared" si="0"/>
        <v>8208</v>
      </c>
      <c r="J21" s="11"/>
    </row>
    <row r="22" spans="1:10" ht="15" x14ac:dyDescent="0.25">
      <c r="A22" s="12">
        <v>7</v>
      </c>
      <c r="B22" s="13" t="s">
        <v>26</v>
      </c>
      <c r="C22" s="13">
        <v>7</v>
      </c>
      <c r="D22" s="18" t="s">
        <v>27</v>
      </c>
      <c r="E22" s="15">
        <v>201</v>
      </c>
      <c r="F22" s="36"/>
      <c r="G22" s="16">
        <v>304</v>
      </c>
      <c r="H22" s="17">
        <f t="shared" si="0"/>
        <v>61104</v>
      </c>
    </row>
    <row r="23" spans="1:10" ht="15" x14ac:dyDescent="0.25">
      <c r="A23" s="12">
        <v>8</v>
      </c>
      <c r="B23" s="13" t="s">
        <v>28</v>
      </c>
      <c r="C23" s="13">
        <v>8</v>
      </c>
      <c r="D23" s="13" t="s">
        <v>19</v>
      </c>
      <c r="E23" s="15">
        <v>51.7</v>
      </c>
      <c r="F23" s="36"/>
      <c r="G23" s="16">
        <v>304</v>
      </c>
      <c r="H23" s="17">
        <f t="shared" si="0"/>
        <v>15716.800000000001</v>
      </c>
    </row>
    <row r="24" spans="1:10" ht="39" customHeight="1" x14ac:dyDescent="0.25">
      <c r="A24" s="12">
        <v>9</v>
      </c>
      <c r="B24" s="13" t="s">
        <v>29</v>
      </c>
      <c r="C24" s="13">
        <v>9</v>
      </c>
      <c r="D24" s="18" t="s">
        <v>30</v>
      </c>
      <c r="E24" s="15">
        <v>135</v>
      </c>
      <c r="F24" s="36"/>
      <c r="G24" s="16">
        <v>304</v>
      </c>
      <c r="H24" s="17">
        <f t="shared" si="0"/>
        <v>41040</v>
      </c>
    </row>
    <row r="25" spans="1:10" ht="15" x14ac:dyDescent="0.25">
      <c r="A25" s="12">
        <v>10</v>
      </c>
      <c r="B25" s="13" t="s">
        <v>31</v>
      </c>
      <c r="C25" s="13">
        <v>10</v>
      </c>
      <c r="D25" s="13" t="s">
        <v>23</v>
      </c>
      <c r="E25" s="15">
        <v>35</v>
      </c>
      <c r="F25" s="36"/>
      <c r="G25" s="16">
        <v>115</v>
      </c>
      <c r="H25" s="17">
        <f t="shared" si="0"/>
        <v>4025</v>
      </c>
    </row>
    <row r="26" spans="1:10" ht="15" x14ac:dyDescent="0.25">
      <c r="A26" s="12">
        <v>11</v>
      </c>
      <c r="B26" s="13" t="s">
        <v>32</v>
      </c>
      <c r="C26" s="13">
        <v>11</v>
      </c>
      <c r="D26" s="13" t="s">
        <v>27</v>
      </c>
      <c r="E26" s="15">
        <v>87.7</v>
      </c>
      <c r="F26" s="36"/>
      <c r="G26" s="16">
        <v>304</v>
      </c>
      <c r="H26" s="17">
        <f t="shared" si="0"/>
        <v>26660.799999999999</v>
      </c>
    </row>
    <row r="27" spans="1:10" ht="15" x14ac:dyDescent="0.25">
      <c r="A27" s="19">
        <v>12</v>
      </c>
      <c r="B27" s="20" t="s">
        <v>33</v>
      </c>
      <c r="C27" s="19">
        <v>12</v>
      </c>
      <c r="D27" s="21" t="s">
        <v>27</v>
      </c>
      <c r="E27" s="22">
        <v>28.6</v>
      </c>
      <c r="F27" s="36"/>
      <c r="G27" s="16">
        <v>304</v>
      </c>
      <c r="H27" s="17">
        <f t="shared" si="0"/>
        <v>8694.4</v>
      </c>
    </row>
    <row r="28" spans="1:10" ht="15" x14ac:dyDescent="0.25">
      <c r="A28" s="23">
        <v>13</v>
      </c>
      <c r="B28" s="21" t="s">
        <v>34</v>
      </c>
      <c r="C28" s="21">
        <v>13</v>
      </c>
      <c r="D28" s="21" t="s">
        <v>35</v>
      </c>
      <c r="E28" s="24">
        <v>150</v>
      </c>
      <c r="F28" s="36"/>
      <c r="G28" s="16">
        <v>235</v>
      </c>
      <c r="H28" s="17">
        <f t="shared" si="0"/>
        <v>35250</v>
      </c>
    </row>
    <row r="29" spans="1:10" ht="15" x14ac:dyDescent="0.25">
      <c r="A29" s="21">
        <v>14</v>
      </c>
      <c r="B29" s="21" t="s">
        <v>36</v>
      </c>
      <c r="C29" s="25">
        <v>14</v>
      </c>
      <c r="D29" s="26"/>
      <c r="E29" s="24">
        <v>9</v>
      </c>
      <c r="F29" s="36"/>
      <c r="G29" s="16">
        <v>304</v>
      </c>
      <c r="H29" s="17">
        <f t="shared" si="0"/>
        <v>2736</v>
      </c>
    </row>
    <row r="30" spans="1:10" ht="15" x14ac:dyDescent="0.25">
      <c r="A30" s="27"/>
      <c r="B30" s="27"/>
      <c r="C30" s="27"/>
      <c r="D30" s="27"/>
      <c r="E30" s="28" t="s">
        <v>37</v>
      </c>
      <c r="F30" s="29"/>
      <c r="G30" s="30"/>
      <c r="H30" s="31">
        <f>SUM(H16:H29)</f>
        <v>223428.9</v>
      </c>
    </row>
    <row r="31" spans="1:10" ht="48" customHeight="1" x14ac:dyDescent="0.25">
      <c r="A31" s="2"/>
      <c r="B31" s="37" t="s">
        <v>38</v>
      </c>
      <c r="C31" s="37"/>
      <c r="D31" s="37"/>
      <c r="E31" s="37"/>
      <c r="F31" s="37"/>
      <c r="G31" s="37"/>
      <c r="H31" s="37"/>
    </row>
    <row r="32" spans="1:10" x14ac:dyDescent="0.2">
      <c r="A32" s="2"/>
      <c r="B32" s="2"/>
      <c r="C32" s="2"/>
      <c r="D32" s="2"/>
      <c r="E32" s="2"/>
      <c r="F32" s="2"/>
      <c r="G32" s="2"/>
      <c r="H32" s="2"/>
    </row>
    <row r="33" spans="1:8" x14ac:dyDescent="0.2">
      <c r="A33" s="2"/>
      <c r="B33" s="2"/>
      <c r="C33" s="2"/>
      <c r="D33" s="2"/>
      <c r="E33" s="2"/>
      <c r="F33" s="2"/>
      <c r="G33" s="2"/>
      <c r="H33" s="2"/>
    </row>
    <row r="34" spans="1:8" x14ac:dyDescent="0.2">
      <c r="A34" s="2"/>
      <c r="B34" s="2"/>
      <c r="C34" s="2"/>
      <c r="D34" s="2"/>
      <c r="E34" s="2"/>
      <c r="F34" s="2"/>
      <c r="G34" s="2"/>
      <c r="H34" s="2"/>
    </row>
    <row r="35" spans="1:8" x14ac:dyDescent="0.2">
      <c r="A35" s="2"/>
      <c r="B35" s="2"/>
      <c r="C35" s="2"/>
      <c r="D35" s="2"/>
      <c r="E35" s="2"/>
      <c r="F35" s="2"/>
      <c r="G35" s="2"/>
      <c r="H35" s="2"/>
    </row>
    <row r="36" spans="1:8" x14ac:dyDescent="0.2">
      <c r="A36" s="2"/>
      <c r="B36" s="2"/>
      <c r="C36" s="2"/>
      <c r="D36" s="2"/>
      <c r="E36" s="2"/>
      <c r="F36" s="2"/>
      <c r="G36" s="2"/>
      <c r="H36" s="2"/>
    </row>
    <row r="37" spans="1:8" x14ac:dyDescent="0.2">
      <c r="A37" s="2"/>
      <c r="B37" s="2"/>
      <c r="C37" s="2"/>
      <c r="D37" s="2"/>
      <c r="E37" s="2"/>
      <c r="F37" s="2"/>
      <c r="G37" s="2"/>
      <c r="H37" s="2"/>
    </row>
    <row r="38" spans="1:8" x14ac:dyDescent="0.2">
      <c r="A38" s="2"/>
      <c r="B38" s="2"/>
      <c r="C38" s="2"/>
      <c r="D38" s="2"/>
      <c r="E38" s="2"/>
      <c r="F38" s="2"/>
      <c r="G38" s="2"/>
      <c r="H38" s="2"/>
    </row>
    <row r="39" spans="1:8" x14ac:dyDescent="0.2">
      <c r="A39" s="2"/>
      <c r="B39" s="2"/>
      <c r="C39" s="2"/>
      <c r="D39" s="2"/>
      <c r="E39" s="2"/>
      <c r="F39" s="2"/>
      <c r="G39" s="2"/>
      <c r="H39" s="2"/>
    </row>
  </sheetData>
  <mergeCells count="9">
    <mergeCell ref="F16:F29"/>
    <mergeCell ref="B31:H31"/>
    <mergeCell ref="A5:B5"/>
    <mergeCell ref="A7:G7"/>
    <mergeCell ref="A8:G8"/>
    <mergeCell ref="A9:G9"/>
    <mergeCell ref="A11:G11"/>
    <mergeCell ref="A14:F14"/>
    <mergeCell ref="G14:H14"/>
  </mergeCells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89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Saar</dc:creator>
  <cp:lastModifiedBy>Jana Saar</cp:lastModifiedBy>
  <cp:revision>3</cp:revision>
  <dcterms:created xsi:type="dcterms:W3CDTF">2026-06-04T07:48:19Z</dcterms:created>
  <dcterms:modified xsi:type="dcterms:W3CDTF">2026-06-04T07:48:19Z</dcterms:modified>
  <dc:title>Lisa 2. Pakkumus</dc:title>
</cp:coreProperties>
</file>