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DE7F89E1-7705-4D10-96F8-E1CA6DBF54E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3.07.2024" sheetId="1" r:id="rId1"/>
  </sheets>
  <definedNames>
    <definedName name="_xlnm._FilterDatabase" localSheetId="0" hidden="1">'23.07.2024'!#REF!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" i="1"/>
  <c r="E40" i="1" l="1"/>
</calcChain>
</file>

<file path=xl/sharedStrings.xml><?xml version="1.0" encoding="utf-8"?>
<sst xmlns="http://schemas.openxmlformats.org/spreadsheetml/2006/main" count="79" uniqueCount="79">
  <si>
    <t>Tootekood</t>
  </si>
  <si>
    <t>Toote nimetus</t>
  </si>
  <si>
    <t>Kogus</t>
  </si>
  <si>
    <t>Ühikuhind</t>
  </si>
  <si>
    <t>Maksumus</t>
  </si>
  <si>
    <t>Tarneasukoht: Liivalao 11 boks 60A</t>
  </si>
  <si>
    <t>Becky AS</t>
  </si>
  <si>
    <t>VRM11833</t>
  </si>
  <si>
    <t>VRM11837</t>
  </si>
  <si>
    <t>VRM11838</t>
  </si>
  <si>
    <t>VRM11848</t>
  </si>
  <si>
    <t>VRM11849</t>
  </si>
  <si>
    <t>VRM11852</t>
  </si>
  <si>
    <t>VRM11853</t>
  </si>
  <si>
    <t>VRM11854</t>
  </si>
  <si>
    <t>VRM11856</t>
  </si>
  <si>
    <t>VRM11861</t>
  </si>
  <si>
    <t>VRM11865</t>
  </si>
  <si>
    <t>VRM11876</t>
  </si>
  <si>
    <t>VRM11877</t>
  </si>
  <si>
    <t>VRM11880</t>
  </si>
  <si>
    <t>VRM11881</t>
  </si>
  <si>
    <t>VRM11882</t>
  </si>
  <si>
    <t>VRM11883</t>
  </si>
  <si>
    <t>VRM11884</t>
  </si>
  <si>
    <t>VRM11914</t>
  </si>
  <si>
    <t>VRM11905</t>
  </si>
  <si>
    <t>VRM11900</t>
  </si>
  <si>
    <t>Võrkpesu püksid 80/190</t>
  </si>
  <si>
    <t>Võrkpesu püksid 88/180</t>
  </si>
  <si>
    <t>Võrkpesu püksid 128/170</t>
  </si>
  <si>
    <t>VRM11846</t>
  </si>
  <si>
    <t>VRM11834</t>
  </si>
  <si>
    <t>VRM11850</t>
  </si>
  <si>
    <t>VRM11842</t>
  </si>
  <si>
    <t>VRM11841</t>
  </si>
  <si>
    <t>VRM11831</t>
  </si>
  <si>
    <t>VRM11832</t>
  </si>
  <si>
    <t>VRM11858</t>
  </si>
  <si>
    <t>VRM11843</t>
  </si>
  <si>
    <t>Võrksärk lühikese varrukaga 128/190</t>
  </si>
  <si>
    <t>Võrksärk lühikese varrukaga 88/170</t>
  </si>
  <si>
    <t>Võrksärk lühikese varrukaga 88/180</t>
  </si>
  <si>
    <t>Võrksärk lühikese varrukaga 96/190</t>
  </si>
  <si>
    <t>Võrksärk lühikese varrukaga 112/190</t>
  </si>
  <si>
    <t>Võrksärk lühikese varrukaga 104/190</t>
  </si>
  <si>
    <t>Võrksärk lühikese varrukaga 96/180</t>
  </si>
  <si>
    <t>Võrksärk lühikese varrukaga 96/170</t>
  </si>
  <si>
    <t>Võrksärk lühikese varrukaga 80/170</t>
  </si>
  <si>
    <t>Võrksärk lühikese varrukaga 104/180</t>
  </si>
  <si>
    <t>Võrksärk lühikese varrukaga 88/190</t>
  </si>
  <si>
    <t>Võrksärk lühikese varrukaga 120/190</t>
  </si>
  <si>
    <t>Võrksärk lühikese varrukaga 120/180</t>
  </si>
  <si>
    <t>Võrksärk lühikese varrukaga 104/160</t>
  </si>
  <si>
    <t>Võrksärk lühikese varrukaga 112/180</t>
  </si>
  <si>
    <t>Võrksärk lühikese varrukaga 104/170</t>
  </si>
  <si>
    <t>Võrksärk lühikese varrukaga 80/190</t>
  </si>
  <si>
    <t>Võrksärk lühikese varrukaga 128/160</t>
  </si>
  <si>
    <t>VRM11871</t>
  </si>
  <si>
    <t>VRM11866</t>
  </si>
  <si>
    <t>VRM11862</t>
  </si>
  <si>
    <t>VRM11870</t>
  </si>
  <si>
    <t>VRM11860</t>
  </si>
  <si>
    <t>VRM11875</t>
  </si>
  <si>
    <t>Võrksärk pika varrukaga 128/160</t>
  </si>
  <si>
    <t>Võrksärk pika varrukaga 112/190</t>
  </si>
  <si>
    <t>Võrksärk pika varrukaga 112/180</t>
  </si>
  <si>
    <t>Võrksärk pika varrukaga 104/190</t>
  </si>
  <si>
    <t>Võrksärk pika varrukaga 80/170</t>
  </si>
  <si>
    <t>Võrksärk pika varrukaga 120/190</t>
  </si>
  <si>
    <t>Võrksärk pika varrukaga 104/170</t>
  </si>
  <si>
    <t>Võrksärk pika varrukaga 88/170</t>
  </si>
  <si>
    <t>Võrksärk pika varrukaga 96/180</t>
  </si>
  <si>
    <t>Võrksärk pika varrukaga 80/160</t>
  </si>
  <si>
    <t>Võrksärk pika varrukaga 88/180</t>
  </si>
  <si>
    <t>Võrksärk pika varrukaga 88/160</t>
  </si>
  <si>
    <t>Võrksärk pika varrukaga 96/190</t>
  </si>
  <si>
    <t>Võrksärk pika varrukaga 96/170</t>
  </si>
  <si>
    <t>Võrksärk pika varrukaga 104/180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</si>
</sst>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" fontId="0" fillId="0" borderId="1" xfId="0" applyNumberFormat="1" applyFill="1" applyBorder="1"/>
    <xf numFmtId="4" fontId="0" fillId="0" borderId="1" xfId="0" applyNumberFormat="1" applyBorder="1"/>
    <xf numFmtId="4" fontId="3" fillId="0" borderId="1" xfId="0" applyNumberFormat="1" applyFont="1" applyBorder="1"/>
    <xf numFmtId="2" fontId="0" fillId="0" borderId="1" xfId="0" applyNumberFormat="1" applyBorder="1"/>
    <xf numFmtId="1" fontId="0" fillId="0" borderId="1" xfId="0" applyNumberFormat="1" applyFill="1" applyBorder="1" applyAlignment="1">
      <alignment horizontal="right"/>
    </xf>
    <xf numFmtId="0" fontId="2" fillId="0" borderId="1" xfId="0" applyFont="1" applyFill="1" applyBorder="1"/>
    <xf numFmtId="1" fontId="0" fillId="0" borderId="2" xfId="0" applyNumberFormat="1" applyFill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topLeftCell="A19" zoomScaleNormal="100" workbookViewId="0">
      <selection activeCell="K19" sqref="K19"/>
    </sheetView>
  </sheetViews>
  <sheetFormatPr defaultRowHeight="15" x14ac:dyDescent="0.25"/>
  <cols>
    <col min="1" max="1" width="13" customWidth="1"/>
    <col min="2" max="2" width="33.85546875" bestFit="1" customWidth="1"/>
    <col min="4" max="4" width="10.28515625" bestFit="1" customWidth="1"/>
    <col min="5" max="5" width="11.5703125" bestFit="1" customWidth="1"/>
  </cols>
  <sheetData>
    <row r="1" spans="1:5" x14ac:dyDescent="0.25">
      <c r="A1" s="1" t="s">
        <v>6</v>
      </c>
    </row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x14ac:dyDescent="0.25">
      <c r="A4" s="4" t="s">
        <v>25</v>
      </c>
      <c r="B4" s="5" t="s">
        <v>28</v>
      </c>
      <c r="C4" s="10">
        <v>10</v>
      </c>
      <c r="D4" s="9">
        <v>14.9</v>
      </c>
      <c r="E4" s="7">
        <f>C4*D4</f>
        <v>149</v>
      </c>
    </row>
    <row r="5" spans="1:5" x14ac:dyDescent="0.25">
      <c r="A5" s="4" t="s">
        <v>26</v>
      </c>
      <c r="B5" s="5" t="s">
        <v>29</v>
      </c>
      <c r="C5" s="10">
        <v>25</v>
      </c>
      <c r="D5" s="9">
        <v>14.9</v>
      </c>
      <c r="E5" s="7">
        <f t="shared" ref="E5:E39" si="0">C5*D5</f>
        <v>372.5</v>
      </c>
    </row>
    <row r="6" spans="1:5" x14ac:dyDescent="0.25">
      <c r="A6" s="4" t="s">
        <v>27</v>
      </c>
      <c r="B6" s="5" t="s">
        <v>30</v>
      </c>
      <c r="C6" s="10">
        <v>5</v>
      </c>
      <c r="D6" s="9">
        <v>14.9</v>
      </c>
      <c r="E6" s="7">
        <f t="shared" si="0"/>
        <v>74.5</v>
      </c>
    </row>
    <row r="7" spans="1:5" x14ac:dyDescent="0.25">
      <c r="A7" s="4" t="s">
        <v>36</v>
      </c>
      <c r="B7" s="5" t="s">
        <v>53</v>
      </c>
      <c r="C7" s="6">
        <v>13</v>
      </c>
      <c r="D7" s="9">
        <v>12.9</v>
      </c>
      <c r="E7" s="7">
        <f t="shared" si="0"/>
        <v>167.70000000000002</v>
      </c>
    </row>
    <row r="8" spans="1:5" x14ac:dyDescent="0.25">
      <c r="A8" s="4" t="s">
        <v>37</v>
      </c>
      <c r="B8" s="5" t="s">
        <v>55</v>
      </c>
      <c r="C8" s="6">
        <v>19</v>
      </c>
      <c r="D8" s="9">
        <v>12.9</v>
      </c>
      <c r="E8" s="7">
        <f t="shared" si="0"/>
        <v>245.1</v>
      </c>
    </row>
    <row r="9" spans="1:5" x14ac:dyDescent="0.25">
      <c r="A9" s="5" t="s">
        <v>7</v>
      </c>
      <c r="B9" s="5" t="s">
        <v>49</v>
      </c>
      <c r="C9" s="6">
        <v>150</v>
      </c>
      <c r="D9" s="9">
        <v>12.9</v>
      </c>
      <c r="E9" s="7">
        <f t="shared" si="0"/>
        <v>1935</v>
      </c>
    </row>
    <row r="10" spans="1:5" x14ac:dyDescent="0.25">
      <c r="A10" s="5" t="s">
        <v>32</v>
      </c>
      <c r="B10" s="5" t="s">
        <v>45</v>
      </c>
      <c r="C10" s="6">
        <v>20</v>
      </c>
      <c r="D10" s="9">
        <v>12.9</v>
      </c>
      <c r="E10" s="7">
        <f t="shared" si="0"/>
        <v>258</v>
      </c>
    </row>
    <row r="11" spans="1:5" x14ac:dyDescent="0.25">
      <c r="A11" s="5" t="s">
        <v>8</v>
      </c>
      <c r="B11" s="5" t="s">
        <v>54</v>
      </c>
      <c r="C11" s="6">
        <v>113</v>
      </c>
      <c r="D11" s="9">
        <v>12.9</v>
      </c>
      <c r="E11" s="7">
        <f t="shared" si="0"/>
        <v>1457.7</v>
      </c>
    </row>
    <row r="12" spans="1:5" x14ac:dyDescent="0.25">
      <c r="A12" s="5" t="s">
        <v>9</v>
      </c>
      <c r="B12" s="5" t="s">
        <v>44</v>
      </c>
      <c r="C12" s="6">
        <v>59</v>
      </c>
      <c r="D12" s="9">
        <v>12.9</v>
      </c>
      <c r="E12" s="7">
        <f t="shared" si="0"/>
        <v>761.1</v>
      </c>
    </row>
    <row r="13" spans="1:5" x14ac:dyDescent="0.25">
      <c r="A13" s="5" t="s">
        <v>35</v>
      </c>
      <c r="B13" s="5" t="s">
        <v>52</v>
      </c>
      <c r="C13" s="6">
        <v>28</v>
      </c>
      <c r="D13" s="9">
        <v>12.9</v>
      </c>
      <c r="E13" s="7">
        <f t="shared" si="0"/>
        <v>361.2</v>
      </c>
    </row>
    <row r="14" spans="1:5" x14ac:dyDescent="0.25">
      <c r="A14" s="5" t="s">
        <v>34</v>
      </c>
      <c r="B14" s="5" t="s">
        <v>51</v>
      </c>
      <c r="C14" s="6">
        <v>27</v>
      </c>
      <c r="D14" s="9">
        <v>12.9</v>
      </c>
      <c r="E14" s="7">
        <f t="shared" si="0"/>
        <v>348.3</v>
      </c>
    </row>
    <row r="15" spans="1:5" x14ac:dyDescent="0.25">
      <c r="A15" s="5" t="s">
        <v>39</v>
      </c>
      <c r="B15" s="5" t="s">
        <v>57</v>
      </c>
      <c r="C15" s="6">
        <v>1</v>
      </c>
      <c r="D15" s="9">
        <v>12.9</v>
      </c>
      <c r="E15" s="7">
        <f t="shared" si="0"/>
        <v>12.9</v>
      </c>
    </row>
    <row r="16" spans="1:5" x14ac:dyDescent="0.25">
      <c r="A16" s="5" t="s">
        <v>31</v>
      </c>
      <c r="B16" s="5" t="s">
        <v>40</v>
      </c>
      <c r="C16" s="6">
        <v>2</v>
      </c>
      <c r="D16" s="9">
        <v>12.9</v>
      </c>
      <c r="E16" s="7">
        <f t="shared" si="0"/>
        <v>25.8</v>
      </c>
    </row>
    <row r="17" spans="1:5" x14ac:dyDescent="0.25">
      <c r="A17" s="5" t="s">
        <v>15</v>
      </c>
      <c r="B17" s="5" t="s">
        <v>48</v>
      </c>
      <c r="C17" s="6">
        <v>39</v>
      </c>
      <c r="D17" s="9">
        <v>12.9</v>
      </c>
      <c r="E17" s="7">
        <f t="shared" si="0"/>
        <v>503.1</v>
      </c>
    </row>
    <row r="18" spans="1:5" x14ac:dyDescent="0.25">
      <c r="A18" s="5" t="s">
        <v>38</v>
      </c>
      <c r="B18" s="5" t="s">
        <v>56</v>
      </c>
      <c r="C18" s="6">
        <v>3</v>
      </c>
      <c r="D18" s="9">
        <v>12.9</v>
      </c>
      <c r="E18" s="7">
        <f t="shared" si="0"/>
        <v>38.700000000000003</v>
      </c>
    </row>
    <row r="19" spans="1:5" x14ac:dyDescent="0.25">
      <c r="A19" s="5" t="s">
        <v>10</v>
      </c>
      <c r="B19" s="11" t="s">
        <v>41</v>
      </c>
      <c r="C19" s="6">
        <v>77</v>
      </c>
      <c r="D19" s="9">
        <v>12.9</v>
      </c>
      <c r="E19" s="7">
        <f t="shared" si="0"/>
        <v>993.30000000000007</v>
      </c>
    </row>
    <row r="20" spans="1:5" x14ac:dyDescent="0.25">
      <c r="A20" s="5" t="s">
        <v>11</v>
      </c>
      <c r="B20" s="5" t="s">
        <v>42</v>
      </c>
      <c r="C20" s="6">
        <v>50</v>
      </c>
      <c r="D20" s="9">
        <v>12.9</v>
      </c>
      <c r="E20" s="13">
        <f t="shared" si="0"/>
        <v>645</v>
      </c>
    </row>
    <row r="21" spans="1:5" x14ac:dyDescent="0.25">
      <c r="A21" s="5" t="s">
        <v>33</v>
      </c>
      <c r="B21" s="5" t="s">
        <v>50</v>
      </c>
      <c r="C21" s="6">
        <v>4</v>
      </c>
      <c r="D21" s="9">
        <v>12.9</v>
      </c>
      <c r="E21" s="7">
        <f t="shared" si="0"/>
        <v>51.6</v>
      </c>
    </row>
    <row r="22" spans="1:5" x14ac:dyDescent="0.25">
      <c r="A22" s="5" t="s">
        <v>12</v>
      </c>
      <c r="B22" s="5" t="s">
        <v>47</v>
      </c>
      <c r="C22" s="6">
        <v>76</v>
      </c>
      <c r="D22" s="9">
        <v>12.9</v>
      </c>
      <c r="E22" s="7">
        <f t="shared" si="0"/>
        <v>980.4</v>
      </c>
    </row>
    <row r="23" spans="1:5" x14ac:dyDescent="0.25">
      <c r="A23" s="5" t="s">
        <v>13</v>
      </c>
      <c r="B23" s="5" t="s">
        <v>46</v>
      </c>
      <c r="C23" s="6">
        <v>158</v>
      </c>
      <c r="D23" s="9">
        <v>12.9</v>
      </c>
      <c r="E23" s="7">
        <f t="shared" si="0"/>
        <v>2038.2</v>
      </c>
    </row>
    <row r="24" spans="1:5" x14ac:dyDescent="0.25">
      <c r="A24" s="5" t="s">
        <v>14</v>
      </c>
      <c r="B24" s="5" t="s">
        <v>43</v>
      </c>
      <c r="C24" s="6">
        <v>39</v>
      </c>
      <c r="D24" s="9">
        <v>12.9</v>
      </c>
      <c r="E24" s="7">
        <f t="shared" si="0"/>
        <v>503.1</v>
      </c>
    </row>
    <row r="25" spans="1:5" x14ac:dyDescent="0.25">
      <c r="A25" s="5" t="s">
        <v>62</v>
      </c>
      <c r="B25" s="5" t="s">
        <v>70</v>
      </c>
      <c r="C25" s="12">
        <v>18</v>
      </c>
      <c r="D25" s="9">
        <v>14.8</v>
      </c>
      <c r="E25" s="7">
        <f t="shared" si="0"/>
        <v>266.40000000000003</v>
      </c>
    </row>
    <row r="26" spans="1:5" x14ac:dyDescent="0.25">
      <c r="A26" s="5" t="s">
        <v>16</v>
      </c>
      <c r="B26" s="5" t="s">
        <v>78</v>
      </c>
      <c r="C26" s="12">
        <v>147</v>
      </c>
      <c r="D26" s="9">
        <v>14.8</v>
      </c>
      <c r="E26" s="7">
        <f t="shared" si="0"/>
        <v>2175.6</v>
      </c>
    </row>
    <row r="27" spans="1:5" x14ac:dyDescent="0.25">
      <c r="A27" s="5" t="s">
        <v>60</v>
      </c>
      <c r="B27" s="5" t="s">
        <v>67</v>
      </c>
      <c r="C27" s="12">
        <v>26</v>
      </c>
      <c r="D27" s="9">
        <v>14.8</v>
      </c>
      <c r="E27" s="7">
        <f t="shared" si="0"/>
        <v>384.8</v>
      </c>
    </row>
    <row r="28" spans="1:5" x14ac:dyDescent="0.25">
      <c r="A28" s="5" t="s">
        <v>17</v>
      </c>
      <c r="B28" s="5" t="s">
        <v>66</v>
      </c>
      <c r="C28" s="12">
        <v>115</v>
      </c>
      <c r="D28" s="9">
        <v>14.8</v>
      </c>
      <c r="E28" s="7">
        <f t="shared" si="0"/>
        <v>1702</v>
      </c>
    </row>
    <row r="29" spans="1:5" x14ac:dyDescent="0.25">
      <c r="A29" s="5" t="s">
        <v>59</v>
      </c>
      <c r="B29" s="5" t="s">
        <v>65</v>
      </c>
      <c r="C29" s="12">
        <v>42</v>
      </c>
      <c r="D29" s="9">
        <v>14.8</v>
      </c>
      <c r="E29" s="7">
        <f t="shared" si="0"/>
        <v>621.6</v>
      </c>
    </row>
    <row r="30" spans="1:5" x14ac:dyDescent="0.25">
      <c r="A30" s="5" t="s">
        <v>61</v>
      </c>
      <c r="B30" s="5" t="s">
        <v>69</v>
      </c>
      <c r="C30" s="12">
        <v>16</v>
      </c>
      <c r="D30" s="9">
        <v>14.8</v>
      </c>
      <c r="E30" s="7">
        <f t="shared" si="0"/>
        <v>236.8</v>
      </c>
    </row>
    <row r="31" spans="1:5" x14ac:dyDescent="0.25">
      <c r="A31" s="5" t="s">
        <v>58</v>
      </c>
      <c r="B31" s="5" t="s">
        <v>64</v>
      </c>
      <c r="C31" s="12">
        <v>1</v>
      </c>
      <c r="D31" s="9">
        <v>14.8</v>
      </c>
      <c r="E31" s="7">
        <f t="shared" si="0"/>
        <v>14.8</v>
      </c>
    </row>
    <row r="32" spans="1:5" x14ac:dyDescent="0.25">
      <c r="A32" s="4" t="s">
        <v>23</v>
      </c>
      <c r="B32" s="5" t="s">
        <v>73</v>
      </c>
      <c r="C32" s="12">
        <v>20</v>
      </c>
      <c r="D32" s="9">
        <v>14.8</v>
      </c>
      <c r="E32" s="13">
        <f t="shared" si="0"/>
        <v>296</v>
      </c>
    </row>
    <row r="33" spans="1:5" x14ac:dyDescent="0.25">
      <c r="A33" s="4" t="s">
        <v>24</v>
      </c>
      <c r="B33" s="5" t="s">
        <v>68</v>
      </c>
      <c r="C33" s="12">
        <v>45</v>
      </c>
      <c r="D33" s="9">
        <v>14.8</v>
      </c>
      <c r="E33" s="7">
        <f t="shared" si="0"/>
        <v>666</v>
      </c>
    </row>
    <row r="34" spans="1:5" x14ac:dyDescent="0.25">
      <c r="A34" s="4" t="s">
        <v>63</v>
      </c>
      <c r="B34" s="5" t="s">
        <v>75</v>
      </c>
      <c r="C34" s="12">
        <v>2</v>
      </c>
      <c r="D34" s="9">
        <v>14.8</v>
      </c>
      <c r="E34" s="7">
        <f t="shared" si="0"/>
        <v>29.6</v>
      </c>
    </row>
    <row r="35" spans="1:5" x14ac:dyDescent="0.25">
      <c r="A35" s="4" t="s">
        <v>18</v>
      </c>
      <c r="B35" s="11" t="s">
        <v>71</v>
      </c>
      <c r="C35" s="12">
        <v>86</v>
      </c>
      <c r="D35" s="9">
        <v>14.8</v>
      </c>
      <c r="E35" s="7">
        <f t="shared" si="0"/>
        <v>1272.8</v>
      </c>
    </row>
    <row r="36" spans="1:5" x14ac:dyDescent="0.25">
      <c r="A36" s="4" t="s">
        <v>19</v>
      </c>
      <c r="B36" s="5" t="s">
        <v>74</v>
      </c>
      <c r="C36" s="12">
        <v>56</v>
      </c>
      <c r="D36" s="9">
        <v>14.8</v>
      </c>
      <c r="E36" s="7">
        <f t="shared" si="0"/>
        <v>828.80000000000007</v>
      </c>
    </row>
    <row r="37" spans="1:5" x14ac:dyDescent="0.25">
      <c r="A37" s="4" t="s">
        <v>20</v>
      </c>
      <c r="B37" s="5" t="s">
        <v>77</v>
      </c>
      <c r="C37" s="12">
        <v>79</v>
      </c>
      <c r="D37" s="9">
        <v>14.8</v>
      </c>
      <c r="E37" s="7">
        <f t="shared" si="0"/>
        <v>1169.2</v>
      </c>
    </row>
    <row r="38" spans="1:5" x14ac:dyDescent="0.25">
      <c r="A38" s="4" t="s">
        <v>21</v>
      </c>
      <c r="B38" s="5" t="s">
        <v>72</v>
      </c>
      <c r="C38" s="12">
        <v>142</v>
      </c>
      <c r="D38" s="9">
        <v>14.8</v>
      </c>
      <c r="E38" s="7">
        <f t="shared" si="0"/>
        <v>2101.6</v>
      </c>
    </row>
    <row r="39" spans="1:5" x14ac:dyDescent="0.25">
      <c r="A39" s="4" t="s">
        <v>22</v>
      </c>
      <c r="B39" s="5" t="s">
        <v>76</v>
      </c>
      <c r="C39" s="12">
        <v>39</v>
      </c>
      <c r="D39" s="9">
        <v>14.8</v>
      </c>
      <c r="E39" s="7">
        <f t="shared" si="0"/>
        <v>577.20000000000005</v>
      </c>
    </row>
    <row r="40" spans="1:5" x14ac:dyDescent="0.25">
      <c r="E40" s="8">
        <f>SUM(E4:E39)</f>
        <v>24265.399999999994</v>
      </c>
    </row>
    <row r="42" spans="1:5" x14ac:dyDescent="0.25">
      <c r="A42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2024-07-31T11:27:21Z</dcterms:modified>
</cp:coreProperties>
</file>