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ailid.intra.rmv\KUMkasutajad\Muuseumid\Maili.Rajamagi\Desktop\"/>
    </mc:Choice>
  </mc:AlternateContent>
  <xr:revisionPtr revIDLastSave="0" documentId="13_ncr:1_{AA6F2633-2BD5-4D7A-ACFD-DAD302B8E981}" xr6:coauthVersionLast="47" xr6:coauthVersionMax="47" xr10:uidLastSave="{00000000-0000-0000-0000-000000000000}"/>
  <bookViews>
    <workbookView xWindow="10020" yWindow="3240" windowWidth="13890" windowHeight="1137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L1" i="1"/>
</calcChain>
</file>

<file path=xl/sharedStrings.xml><?xml version="1.0" encoding="utf-8"?>
<sst xmlns="http://schemas.openxmlformats.org/spreadsheetml/2006/main" count="28" uniqueCount="28">
  <si>
    <t>Programm</t>
  </si>
  <si>
    <t>Programmi tegevus</t>
  </si>
  <si>
    <t>Asutus</t>
  </si>
  <si>
    <t>Liik</t>
  </si>
  <si>
    <t>Majanduslik sisu (konto)</t>
  </si>
  <si>
    <t>Koostaja:</t>
  </si>
  <si>
    <t xml:space="preserve">Kultuur </t>
  </si>
  <si>
    <t>Objektikood</t>
  </si>
  <si>
    <r>
      <rPr>
        <b/>
        <u/>
        <sz val="10"/>
        <color rgb="FFFFFFFF"/>
        <rFont val="Calibri"/>
        <family val="2"/>
        <charset val="186"/>
        <scheme val="minor"/>
      </rPr>
      <t>Selgituse täitmine kohustuslik</t>
    </r>
    <r>
      <rPr>
        <sz val="10"/>
        <color rgb="FFFFFFFF"/>
        <rFont val="Calibri"/>
        <family val="2"/>
        <scheme val="minor"/>
      </rPr>
      <t xml:space="preserve"> </t>
    </r>
    <r>
      <rPr>
        <i/>
        <sz val="10"/>
        <color rgb="FFFFFFFF"/>
        <rFont val="Calibri"/>
        <family val="2"/>
        <charset val="186"/>
        <scheme val="minor"/>
      </rPr>
      <t>(mis eesmärgid jäid saavutamata, mis tegevused tegemata, kas need tehakse ära järgmisel aastal)</t>
    </r>
  </si>
  <si>
    <t xml:space="preserve">Täitmine </t>
  </si>
  <si>
    <t>Kasutamata eelarve jääk</t>
  </si>
  <si>
    <t>(1)</t>
  </si>
  <si>
    <t>(2)</t>
  </si>
  <si>
    <t>(3)</t>
  </si>
  <si>
    <t>(4)=(1)+(2)-(3)</t>
  </si>
  <si>
    <t>(5)</t>
  </si>
  <si>
    <t>Kultuuriministeeriumi valitsemisala 2023. aasta riigieelarve vahendite ülekandmine 2024. aastasse</t>
  </si>
  <si>
    <r>
      <rPr>
        <b/>
        <sz val="10"/>
        <color rgb="FFFFFFFF"/>
        <rFont val="Calibri"/>
        <family val="2"/>
        <charset val="186"/>
        <scheme val="minor"/>
      </rPr>
      <t>Eelarvevahendi nimetus</t>
    </r>
    <r>
      <rPr>
        <sz val="10"/>
        <color rgb="FFFFFFFF"/>
        <rFont val="Calibri"/>
        <family val="2"/>
        <scheme val="minor"/>
      </rPr>
      <t xml:space="preserve"> </t>
    </r>
    <r>
      <rPr>
        <i/>
        <sz val="10"/>
        <color rgb="FFFFFFFF"/>
        <rFont val="Calibri"/>
        <family val="2"/>
        <charset val="186"/>
        <scheme val="minor"/>
      </rPr>
      <t>(kultuuriministri käskkirja "Kultuuriministeeriumi valitsemisala 2023. aasta eelarve kinnitamine" liigenduses)</t>
    </r>
  </si>
  <si>
    <t>2023 eelarve</t>
  </si>
  <si>
    <t>Üle toodud 2022 aastast</t>
  </si>
  <si>
    <t>2023. aasta riigieelarve jäägid</t>
  </si>
  <si>
    <t>Võimalik üle viia järgnevasse aastasse (2023. aastast ülekantava jäägi taotlus)</t>
  </si>
  <si>
    <t>Muuseumipoliitika kujundamine ja rakendamine</t>
  </si>
  <si>
    <t>Eesti Arhitektuurimuuseum</t>
  </si>
  <si>
    <t xml:space="preserve">Eesti Arhitektuurimuuseumi tegevustoetus </t>
  </si>
  <si>
    <t xml:space="preserve">Ülekantavat jääki kasutame 2024. aastal makstavate puhkustasude katteks 2023. aastal kasutamata jäänud puhkuspäevade eest  </t>
  </si>
  <si>
    <t>Maili Rajamägi</t>
  </si>
  <si>
    <t>maili.rajamagi@arhitektuurimuuseum.ee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</si>
</sst>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0"/>
      <color indexed="8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u/>
      <sz val="10"/>
      <color rgb="FFFFFFFF"/>
      <name val="Calibri"/>
      <family val="2"/>
      <charset val="186"/>
      <scheme val="minor"/>
    </font>
    <font>
      <sz val="10"/>
      <color rgb="FFFFFFFF"/>
      <name val="Calibri"/>
      <family val="2"/>
      <charset val="186"/>
      <scheme val="minor"/>
    </font>
    <font>
      <i/>
      <sz val="10"/>
      <color rgb="FFFFFFFF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rgb="FFFF00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9" fillId="0" borderId="0"/>
    <xf numFmtId="0" fontId="1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2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3" fontId="12" fillId="3" borderId="5" xfId="2" applyNumberFormat="1" applyFont="1" applyFill="1" applyBorder="1" applyAlignment="1" applyProtection="1">
      <alignment horizontal="center" vertical="center" wrapText="1"/>
      <protection locked="0"/>
    </xf>
    <xf numFmtId="3" fontId="12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wrapText="1"/>
    </xf>
    <xf numFmtId="3" fontId="12" fillId="4" borderId="7" xfId="2" applyNumberFormat="1" applyFont="1" applyFill="1" applyBorder="1" applyAlignment="1" applyProtection="1">
      <alignment horizontal="center" vertical="center" wrapText="1"/>
      <protection locked="0"/>
    </xf>
    <xf numFmtId="4" fontId="13" fillId="0" borderId="0" xfId="0" applyNumberFormat="1" applyFont="1" applyAlignment="1">
      <alignment wrapText="1"/>
    </xf>
    <xf numFmtId="0" fontId="7" fillId="2" borderId="1" xfId="0" applyFont="1" applyFill="1" applyBorder="1" applyAlignment="1">
      <alignment wrapText="1"/>
    </xf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0" fontId="0" fillId="0" borderId="0" xfId="0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2" fontId="5" fillId="0" borderId="1" xfId="0" applyNumberFormat="1" applyFont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4" fontId="0" fillId="0" borderId="0" xfId="0" applyNumberFormat="1" applyBorder="1"/>
    <xf numFmtId="2" fontId="5" fillId="0" borderId="0" xfId="0" applyNumberFormat="1" applyFont="1" applyBorder="1" applyAlignment="1">
      <alignment wrapText="1"/>
    </xf>
    <xf numFmtId="0" fontId="14" fillId="0" borderId="0" xfId="3" applyAlignment="1">
      <alignment wrapText="1"/>
    </xf>
  </cellXfs>
  <cellStyles count="4">
    <cellStyle name="Hyperlink" xfId="3" builtinId="8"/>
    <cellStyle name="Normaallaad 2" xfId="1" xr:uid="{59EB9316-B187-4247-8644-FE08E7B821D4}"/>
    <cellStyle name="Normal" xfId="0" builtinId="0"/>
    <cellStyle name="Normal 25 9" xfId="2" xr:uid="{B4F4EE9E-B800-4067-A22D-2615AC31D4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i.rajamagi@arhitektuurimuuseum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J1" workbookViewId="0">
      <selection activeCell="M6" sqref="M6:M10"/>
    </sheetView>
  </sheetViews>
  <sheetFormatPr defaultRowHeight="15" x14ac:dyDescent="0.25"/>
  <cols>
    <col min="1" max="1" width="10.5703125" customWidth="1"/>
    <col min="2" max="2" width="23.140625" style="7" customWidth="1"/>
    <col min="3" max="3" width="24.28515625" customWidth="1"/>
    <col min="5" max="5" width="15.140625" customWidth="1"/>
    <col min="6" max="6" width="19.28515625" customWidth="1"/>
    <col min="7" max="7" width="29.28515625" customWidth="1"/>
    <col min="8" max="8" width="14.85546875" bestFit="1" customWidth="1"/>
    <col min="9" max="9" width="16.28515625" customWidth="1"/>
    <col min="10" max="10" width="15.28515625" customWidth="1"/>
    <col min="11" max="11" width="17.85546875" customWidth="1"/>
    <col min="12" max="12" width="19.28515625" customWidth="1"/>
    <col min="13" max="13" width="53.42578125" style="6" customWidth="1"/>
  </cols>
  <sheetData>
    <row r="1" spans="1:14" ht="15.75" thickBot="1" x14ac:dyDescent="0.3">
      <c r="A1" s="1" t="s">
        <v>16</v>
      </c>
      <c r="B1" s="2"/>
      <c r="C1" s="2"/>
      <c r="D1" s="3"/>
      <c r="E1" s="2"/>
      <c r="F1" s="3"/>
      <c r="G1" s="2"/>
      <c r="H1" s="2"/>
      <c r="I1" s="2"/>
      <c r="J1" s="2"/>
      <c r="K1" s="2"/>
      <c r="L1" s="14">
        <f>SUBTOTAL(9,L5:L13)</f>
        <v>2872.99</v>
      </c>
    </row>
    <row r="2" spans="1:14" ht="15.75" thickBot="1" x14ac:dyDescent="0.3">
      <c r="A2" s="1"/>
      <c r="B2" s="4"/>
      <c r="C2" s="4"/>
      <c r="D2" s="5"/>
      <c r="E2" s="4"/>
      <c r="F2" s="5"/>
      <c r="G2" s="4"/>
      <c r="H2" s="16" t="s">
        <v>20</v>
      </c>
      <c r="I2" s="17"/>
      <c r="J2" s="17"/>
      <c r="K2" s="17"/>
      <c r="L2" s="18"/>
    </row>
    <row r="3" spans="1:14" ht="68.25" customHeight="1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7</v>
      </c>
      <c r="G3" s="15" t="s">
        <v>17</v>
      </c>
      <c r="H3" s="10" t="s">
        <v>18</v>
      </c>
      <c r="I3" s="11" t="s">
        <v>19</v>
      </c>
      <c r="J3" s="11" t="s">
        <v>9</v>
      </c>
      <c r="K3" s="11" t="s">
        <v>10</v>
      </c>
      <c r="L3" s="13" t="s">
        <v>21</v>
      </c>
      <c r="M3" s="9" t="s">
        <v>8</v>
      </c>
    </row>
    <row r="4" spans="1:14" x14ac:dyDescent="0.25">
      <c r="A4" s="8"/>
      <c r="B4" s="8"/>
      <c r="C4" s="8"/>
      <c r="D4" s="8"/>
      <c r="E4" s="8"/>
      <c r="F4" s="8"/>
      <c r="G4" s="8"/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9"/>
    </row>
    <row r="5" spans="1:14" ht="39" x14ac:dyDescent="0.25">
      <c r="A5" s="20" t="s">
        <v>6</v>
      </c>
      <c r="B5" s="20" t="s">
        <v>22</v>
      </c>
      <c r="C5" s="20" t="s">
        <v>23</v>
      </c>
      <c r="D5" s="21">
        <v>20</v>
      </c>
      <c r="E5" s="20">
        <v>50</v>
      </c>
      <c r="F5" s="21"/>
      <c r="G5" s="20" t="s">
        <v>24</v>
      </c>
      <c r="H5" s="23">
        <v>353813.22</v>
      </c>
      <c r="I5" s="23">
        <v>0</v>
      </c>
      <c r="J5" s="23">
        <v>350940.23</v>
      </c>
      <c r="K5" s="23">
        <f>(H5+I5)-J5</f>
        <v>2872.9899999999907</v>
      </c>
      <c r="L5" s="23">
        <v>2872.99</v>
      </c>
      <c r="M5" s="22" t="s">
        <v>25</v>
      </c>
    </row>
    <row r="6" spans="1:14" s="24" customFormat="1" x14ac:dyDescent="0.25">
      <c r="B6" s="25"/>
      <c r="H6" s="26"/>
      <c r="I6" s="26"/>
      <c r="J6" s="26"/>
      <c r="K6" s="26"/>
      <c r="L6" s="26"/>
      <c r="M6" s="27"/>
    </row>
    <row r="7" spans="1:14" s="24" customFormat="1" ht="9.75" customHeight="1" x14ac:dyDescent="0.25">
      <c r="B7" s="25"/>
      <c r="H7" s="26"/>
      <c r="I7" s="26"/>
      <c r="J7" s="26"/>
      <c r="K7" s="26"/>
      <c r="L7" s="26"/>
      <c r="M7" s="27"/>
    </row>
    <row r="8" spans="1:14" s="24" customFormat="1" hidden="1" x14ac:dyDescent="0.25">
      <c r="B8" s="25"/>
      <c r="H8" s="26"/>
      <c r="I8" s="26"/>
      <c r="J8" s="26"/>
      <c r="K8" s="26"/>
      <c r="L8" s="26"/>
      <c r="M8" s="27"/>
    </row>
    <row r="9" spans="1:14" s="24" customFormat="1" hidden="1" x14ac:dyDescent="0.25">
      <c r="B9" s="25"/>
      <c r="H9" s="26"/>
      <c r="I9" s="26"/>
      <c r="J9" s="26"/>
      <c r="K9" s="26"/>
      <c r="L9" s="26"/>
      <c r="M9" s="27"/>
    </row>
    <row r="10" spans="1:14" s="24" customFormat="1" x14ac:dyDescent="0.25">
      <c r="B10" s="25"/>
      <c r="H10" s="26"/>
      <c r="I10" s="26"/>
      <c r="J10" s="26"/>
      <c r="K10" s="26"/>
      <c r="L10" s="26"/>
      <c r="M10" s="27"/>
    </row>
    <row r="11" spans="1:14" s="24" customFormat="1" x14ac:dyDescent="0.25">
      <c r="A11" s="19" t="s">
        <v>5</v>
      </c>
      <c r="B11" s="25" t="s">
        <v>26</v>
      </c>
      <c r="H11" s="26"/>
      <c r="I11" s="26"/>
      <c r="J11" s="26"/>
      <c r="K11" s="26"/>
      <c r="L11" s="26"/>
      <c r="M11" s="27"/>
    </row>
    <row r="12" spans="1:14" s="24" customFormat="1" ht="30" x14ac:dyDescent="0.25">
      <c r="B12" s="28" t="s">
        <v>27</v>
      </c>
      <c r="H12" s="26"/>
      <c r="I12" s="26"/>
      <c r="J12" s="26"/>
      <c r="K12" s="26"/>
      <c r="L12" s="26"/>
      <c r="M12" s="27"/>
    </row>
    <row r="13" spans="1:14" x14ac:dyDescent="0.25">
      <c r="A13" s="24"/>
      <c r="B13" s="25"/>
      <c r="C13" s="24"/>
      <c r="D13" s="24"/>
      <c r="E13" s="24"/>
      <c r="F13" s="24"/>
      <c r="G13" s="24"/>
      <c r="H13" s="26"/>
      <c r="I13" s="26"/>
      <c r="J13" s="26"/>
      <c r="K13" s="26"/>
      <c r="L13" s="26"/>
      <c r="M13" s="27"/>
      <c r="N13" s="24"/>
    </row>
    <row r="14" spans="1:14" x14ac:dyDescent="0.25">
      <c r="A14" s="24"/>
      <c r="B14" s="25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7"/>
      <c r="N14" s="24"/>
    </row>
    <row r="15" spans="1:14" x14ac:dyDescent="0.25">
      <c r="A15" s="24"/>
      <c r="B15" s="25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7"/>
      <c r="N15" s="24"/>
    </row>
  </sheetData>
  <mergeCells count="1">
    <mergeCell ref="H2:L2"/>
  </mergeCells>
  <hyperlinks>
    <hyperlink ref="B12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Maili Rajamägi</cp:lastModifiedBy>
  <dcterms:created xsi:type="dcterms:W3CDTF">2022-04-08T12:51:45Z</dcterms:created>
  <dcterms:modified xsi:type="dcterms:W3CDTF">2024-04-09T07:40:49Z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2024-04-09T07:40:49Z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0632d4fa-e1e7-4706-9fe8-679204c5bfe8</vt:lpwstr>
  </property>
  <property fmtid="{D5CDD505-2E9C-101B-9397-08002B2CF9AE}" pid="7" name="MSIP_Label_defa4170-0d19-0005-0004-bc88714345d2_ActionId">
    <vt:lpwstr>cea1488e-7f8e-4382-8f7e-05d01e6de9b2</vt:lpwstr>
  </property>
  <property fmtid="{D5CDD505-2E9C-101B-9397-08002B2CF9AE}" pid="8" name="MSIP_Label_defa4170-0d19-0005-0004-bc88714345d2_ContentBits">
    <vt:lpwstr>0</vt:lpwstr>
  </property>
</Properties>
</file>