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meie\paa\users\38210240232\My Documents\MTÜ\Võistlused 2024\Leedu\"/>
    </mc:Choice>
  </mc:AlternateContent>
  <xr:revisionPtr revIDLastSave="0" documentId="8_{CF3C53FC-92B9-4E19-8673-9A368A52B479}" xr6:coauthVersionLast="47" xr6:coauthVersionMax="47" xr10:uidLastSave="{00000000-0000-0000-0000-000000000000}"/>
  <bookViews>
    <workbookView xWindow="-105" yWindow="-16320" windowWidth="29040" windowHeight="15720" xr2:uid="{400A1A67-4291-46AF-AE1F-E1848467F08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1" l="1"/>
  <c r="D63" i="1"/>
  <c r="C63" i="1" l="1"/>
</calcChain>
</file>

<file path=xl/sharedStrings.xml><?xml version="1.0" encoding="utf-8"?>
<sst xmlns="http://schemas.openxmlformats.org/spreadsheetml/2006/main" count="79" uniqueCount="75">
  <si>
    <t>Päästeameti projektitoetuse lõpparuande vorm</t>
  </si>
  <si>
    <t>LÕPPARUANNE</t>
  </si>
  <si>
    <t>Lepingu number</t>
  </si>
  <si>
    <t>Projekti nimi</t>
  </si>
  <si>
    <t>Projektijuht</t>
  </si>
  <si>
    <t>Läbiviiv organisatsioon</t>
  </si>
  <si>
    <t>Aadress, telefon, e-post</t>
  </si>
  <si>
    <t>Toetuse summa</t>
  </si>
  <si>
    <t>Projekti kestvuse aeg</t>
  </si>
  <si>
    <t>PLANEERITUD EESMÄRGID JA TULEMUSED</t>
  </si>
  <si>
    <t xml:space="preserve">Planeeritud </t>
  </si>
  <si>
    <t xml:space="preserve">Tegelik </t>
  </si>
  <si>
    <t>Eesmärgid</t>
  </si>
  <si>
    <t>Saavutatud tulemused ja mõju vastavalt taotluses toodud mõõtmisviisile</t>
  </si>
  <si>
    <t>Sihtgrupi osalus</t>
  </si>
  <si>
    <t>PROJEKTI SIHTGRUPID</t>
  </si>
  <si>
    <t>Osavõtjate arv</t>
  </si>
  <si>
    <t>Vanus</t>
  </si>
  <si>
    <t>Rahvus</t>
  </si>
  <si>
    <t>PROJEKTI TAGASISIDE  JA JÄTKUSUUTLIKKUS</t>
  </si>
  <si>
    <t>Projekti jätkusuutlikkus ja edasise arendamise võimalused</t>
  </si>
  <si>
    <t>PROJEKTIMEESKOND</t>
  </si>
  <si>
    <t xml:space="preserve">Nr </t>
  </si>
  <si>
    <t>Meeskonnaliikme nimi ja organisatsioon</t>
  </si>
  <si>
    <t>Projektis osalemise aeg</t>
  </si>
  <si>
    <t>Ülesanded, roll ja nende täitmine</t>
  </si>
  <si>
    <t>Kontaktandmed</t>
  </si>
  <si>
    <t>KOOSTÖÖORGANISATSIOONID</t>
  </si>
  <si>
    <t>Organisatsiooni nimi</t>
  </si>
  <si>
    <t>Roll projektis</t>
  </si>
  <si>
    <t>Eraldatud summad</t>
  </si>
  <si>
    <t>PROJEKTILE ERALDATUD RAHALISTE VAHENDITE KULUARUANNE</t>
  </si>
  <si>
    <t>Jrk.nr</t>
  </si>
  <si>
    <t>Kuupäev</t>
  </si>
  <si>
    <t>(*) Eelkõige tuleb selgitada, miks kulutused erinevad projektis planeeritutest.</t>
  </si>
  <si>
    <t>Kulud kokku</t>
  </si>
  <si>
    <t>sh. Päästeameti  toetuse kulud kokku</t>
  </si>
  <si>
    <t>sh. kaas- või omafinantseeringu kulud kokku</t>
  </si>
  <si>
    <t xml:space="preserve">Komisjoni hinnang : </t>
  </si>
  <si>
    <t>Juhend tšeki lisamiseks linkimise teel</t>
  </si>
  <si>
    <t>Link tšekile (vt allpool olevat juhendit)</t>
  </si>
  <si>
    <t>1.</t>
  </si>
  <si>
    <t>2.</t>
  </si>
  <si>
    <t>3.</t>
  </si>
  <si>
    <t>4.</t>
  </si>
  <si>
    <t>Omaosalus</t>
  </si>
  <si>
    <t>Päästeameti toetusest kulunud summa</t>
  </si>
  <si>
    <t xml:space="preserve">Majandustehingu kirjeldus
</t>
  </si>
  <si>
    <r>
      <t>Projektis</t>
    </r>
    <r>
      <rPr>
        <sz val="12"/>
        <color rgb="FF000000"/>
        <rFont val="Times New Roman"/>
        <family val="1"/>
        <charset val="186"/>
      </rPr>
      <t xml:space="preserve"> osalejate tagasiside kokkuvõte</t>
    </r>
  </si>
  <si>
    <t>Liik (õpilased / töötajad, koostööpartnerid, jm)</t>
  </si>
  <si>
    <t>Lisa 2</t>
  </si>
  <si>
    <t xml:space="preserve">Dokument allkirjastatakse digitaalselt allkirjaõigusliku isiku poolt. </t>
  </si>
  <si>
    <t>NR 6.4-2.1/83ML</t>
  </si>
  <si>
    <t>Alor Kasepõld</t>
  </si>
  <si>
    <t>MTÜ Tõrva Firefighters</t>
  </si>
  <si>
    <t>Metsa 1a, Tõrva, Vlgamaa 68605</t>
  </si>
  <si>
    <t>Leedu FCC 2024</t>
  </si>
  <si>
    <t>Suhete loomine ja hoidmine on oluline ning sport ja võistlused on selle üks lihtsamaid vorme. Leedukad on selle ala maailmameistrid ja nende pealt on hea tehnilisi nõkse vaadata. Sarnase jõu leidmine on teine asi. Siiski on ka meie võistlejad aasta aastalt paranenud ja vahe leedukatega vähenenud ning osades kategooriates isegi juba paremad ja tugevamad olnud. Lähme ja vaatame, kuidas seekord. Igal juhul, me ei karda, lähme õpime, loome suhteid ja kutsume neid külla ka Tõrva võistlusele.</t>
  </si>
  <si>
    <t>Käesoleval aastal katsetati tagasi tuua Balti Matš võistlus ja korraldama pidid selle seekord Leedukad. Seda nad tegid ja meie esinduse osalemine sellel oli oluline.</t>
  </si>
  <si>
    <t>Baltimaade võistlus e raames oluline võistlus, kuid ka edasisteks võistlusteks vormi parandamine. Tulemas on veel Euroopa meistrivõistlused, Tõrva Challenge, British Challenge ja Päästjate maailmamängud Taanis</t>
  </si>
  <si>
    <t>25-52</t>
  </si>
  <si>
    <t>Eestlased</t>
  </si>
  <si>
    <t>Päästjad</t>
  </si>
  <si>
    <t>Mitmeid neljandaid kohti oli ja hea on tõdeda, et meie parim üldarvestuses saavutas viienda koha.Oma vanuseklassis tõi Alor Kasepõld II koha ja Harri Joakit III koha ning Renne Merilo III koht. Baltimaade naiste meeskond, kuhu kuulusid ka meie türdukud saavutasid I koha</t>
  </si>
  <si>
    <t xml:space="preserve">Võistluspäevaga ja võistluskohaga oldi väga rahul ja loodetakse, et Balti Matš jätkaks tegevust. </t>
  </si>
  <si>
    <t xml:space="preserve">Ise omalt poolt peame propageerima seda spordiala ja võimaldama töötajatel võimalikult palju seda teha. </t>
  </si>
  <si>
    <t>Kristjan Mikk</t>
  </si>
  <si>
    <t>Peakorraldaja</t>
  </si>
  <si>
    <t>abiline</t>
  </si>
  <si>
    <t>Mai ja juuni</t>
  </si>
  <si>
    <t>07-08.06.2024</t>
  </si>
  <si>
    <t>Planeeritud majutus</t>
  </si>
  <si>
    <t>Leedukad maksid hotelli kinni</t>
  </si>
  <si>
    <t>Transport</t>
  </si>
  <si>
    <t>Võistlejad ise tasusid kütuse (tsekid puuduvad)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</si>
</sst>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sz val="12"/>
      <color rgb="FF000000"/>
      <name val="Times New Roman"/>
      <family val="1"/>
      <charset val="186"/>
    </font>
    <font>
      <sz val="10"/>
      <color theme="1"/>
      <name val="Times New Roman"/>
      <family val="1"/>
      <charset val="186"/>
    </font>
    <font>
      <b/>
      <sz val="12"/>
      <color theme="1"/>
      <name val="Times New Roman"/>
      <family val="1"/>
      <charset val="186"/>
    </font>
    <font>
      <u/>
      <sz val="11"/>
      <color theme="10"/>
      <name val="Calibri"/>
      <family val="2"/>
      <charset val="186"/>
      <scheme val="minor"/>
    </font>
    <font>
      <sz val="12"/>
      <color theme="1"/>
      <name val="Times New Roman"/>
      <family val="1"/>
      <charset val="186"/>
    </font>
    <font>
      <sz val="12"/>
      <color rgb="FF000000"/>
      <name val="Times New Roman"/>
      <family val="1"/>
      <charset val="186"/>
    </font>
    <font>
      <sz val="11"/>
      <color theme="1"/>
      <name val="Calibri"/>
      <family val="2"/>
      <charset val="186"/>
      <scheme val="minor"/>
    </font>
    <font>
      <b/>
      <sz val="14"/>
      <color theme="1"/>
      <name val="Times New Roman"/>
      <family val="1"/>
      <charset val="186"/>
    </font>
    <font>
      <sz val="12"/>
      <color rgb="FFFF0000"/>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u/>
      <sz val="11"/>
      <color theme="10"/>
      <name val="Times New Roman"/>
      <family val="1"/>
      <charset val="186"/>
    </font>
    <font>
      <b/>
      <sz val="14"/>
      <color rgb="FF000000"/>
      <name val="Times New Roman"/>
      <family val="1"/>
      <charset val="186"/>
    </font>
    <font>
      <b/>
      <sz val="12"/>
      <name val="Times New Roman"/>
      <family val="1"/>
      <charset val="186"/>
    </font>
    <font>
      <b/>
      <sz val="10"/>
      <color theme="1"/>
      <name val="Times New Roman"/>
      <family val="1"/>
      <charset val="186"/>
    </font>
    <font>
      <sz val="12"/>
      <name val="Times New Roman"/>
      <family val="1"/>
      <charset val="186"/>
    </font>
    <font>
      <sz val="12"/>
      <color rgb="FF585B60"/>
      <name val="Roboto"/>
      <charset val="186"/>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6">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rgb="FF00000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109">
    <xf numFmtId="0" fontId="0" fillId="0" borderId="0" xfId="0"/>
    <xf numFmtId="0" fontId="2" fillId="0" borderId="0" xfId="0" applyFont="1"/>
    <xf numFmtId="0" fontId="3" fillId="0" borderId="15" xfId="0" applyFont="1" applyBorder="1" applyAlignment="1">
      <alignment vertical="center"/>
    </xf>
    <xf numFmtId="0" fontId="3" fillId="0" borderId="0" xfId="0" applyFont="1"/>
    <xf numFmtId="0" fontId="1" fillId="0" borderId="0" xfId="0" applyFont="1" applyAlignment="1">
      <alignment vertical="center"/>
    </xf>
    <xf numFmtId="0" fontId="1" fillId="0" borderId="0" xfId="0" applyFont="1"/>
    <xf numFmtId="0" fontId="2" fillId="0" borderId="3" xfId="0" applyFont="1" applyBorder="1" applyAlignment="1">
      <alignment horizontal="justify" vertical="center" wrapText="1"/>
    </xf>
    <xf numFmtId="14" fontId="2" fillId="0" borderId="3" xfId="0" applyNumberFormat="1" applyFont="1" applyBorder="1" applyAlignment="1">
      <alignment horizontal="justify" vertical="center" wrapText="1"/>
    </xf>
    <xf numFmtId="0" fontId="2" fillId="0" borderId="7" xfId="0" applyFont="1" applyBorder="1" applyAlignment="1">
      <alignment horizontal="justify"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5" fillId="2" borderId="19" xfId="0" applyFont="1" applyFill="1" applyBorder="1" applyAlignment="1">
      <alignment vertical="center" wrapText="1"/>
    </xf>
    <xf numFmtId="0" fontId="6" fillId="2" borderId="19" xfId="0" applyFont="1" applyFill="1" applyBorder="1" applyAlignment="1">
      <alignment vertical="center" wrapText="1"/>
    </xf>
    <xf numFmtId="0" fontId="6" fillId="2" borderId="23" xfId="0" applyFont="1" applyFill="1" applyBorder="1" applyAlignment="1">
      <alignment vertical="center" wrapText="1"/>
    </xf>
    <xf numFmtId="0" fontId="6" fillId="2" borderId="10" xfId="0" applyFont="1" applyFill="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vertical="center" wrapText="1"/>
    </xf>
    <xf numFmtId="0" fontId="6" fillId="2" borderId="5" xfId="0" applyFont="1" applyFill="1" applyBorder="1" applyAlignment="1">
      <alignment vertical="center" wrapText="1"/>
    </xf>
    <xf numFmtId="0" fontId="5" fillId="2" borderId="13" xfId="0" applyFont="1" applyFill="1" applyBorder="1" applyAlignment="1">
      <alignment vertical="center" wrapText="1"/>
    </xf>
    <xf numFmtId="0" fontId="6" fillId="2" borderId="7" xfId="0" applyFont="1" applyFill="1" applyBorder="1" applyAlignment="1">
      <alignment vertical="center" wrapText="1"/>
    </xf>
    <xf numFmtId="0" fontId="5" fillId="0" borderId="5" xfId="0" applyFont="1" applyBorder="1" applyAlignment="1">
      <alignment horizontal="center" vertical="center" wrapText="1"/>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4" fontId="2" fillId="0" borderId="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2" fillId="0" borderId="3" xfId="0" applyNumberFormat="1" applyFont="1" applyBorder="1" applyAlignment="1">
      <alignment horizontal="justify" vertical="center" wrapText="1"/>
    </xf>
    <xf numFmtId="0" fontId="6" fillId="2" borderId="28" xfId="0" applyFont="1" applyFill="1" applyBorder="1" applyAlignment="1">
      <alignment vertical="center" wrapText="1"/>
    </xf>
    <xf numFmtId="0" fontId="5" fillId="0" borderId="29" xfId="0" applyFont="1" applyBorder="1" applyAlignment="1">
      <alignment vertical="center" wrapText="1"/>
    </xf>
    <xf numFmtId="0" fontId="5" fillId="0" borderId="11" xfId="0" applyFont="1" applyBorder="1" applyAlignment="1">
      <alignment vertical="center" wrapText="1"/>
    </xf>
    <xf numFmtId="0" fontId="5" fillId="0" borderId="29" xfId="0" applyFont="1" applyBorder="1" applyAlignment="1">
      <alignment horizontal="center" vertical="center" wrapText="1"/>
    </xf>
    <xf numFmtId="0" fontId="6" fillId="2" borderId="30" xfId="0" applyFont="1" applyFill="1" applyBorder="1" applyAlignment="1">
      <alignmen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0" xfId="0" applyFont="1"/>
    <xf numFmtId="0" fontId="11" fillId="0" borderId="0" xfId="0" applyFont="1"/>
    <xf numFmtId="0" fontId="9" fillId="0" borderId="26" xfId="0" applyFont="1" applyBorder="1" applyAlignment="1">
      <alignment vertical="center"/>
    </xf>
    <xf numFmtId="0" fontId="5" fillId="0" borderId="22" xfId="0" applyFont="1" applyBorder="1"/>
    <xf numFmtId="0" fontId="5" fillId="0" borderId="0" xfId="0" applyFont="1"/>
    <xf numFmtId="0" fontId="12" fillId="0" borderId="0" xfId="0" applyFont="1" applyAlignment="1">
      <alignment horizontal="justify" vertical="center"/>
    </xf>
    <xf numFmtId="0" fontId="5" fillId="0" borderId="15" xfId="0" applyFont="1" applyBorder="1"/>
    <xf numFmtId="0" fontId="10" fillId="0" borderId="0" xfId="0" applyFont="1" applyAlignment="1">
      <alignment horizontal="center"/>
    </xf>
    <xf numFmtId="9" fontId="10" fillId="0" borderId="0" xfId="2" applyFont="1"/>
    <xf numFmtId="0" fontId="13" fillId="0" borderId="25" xfId="1" applyFont="1" applyBorder="1"/>
    <xf numFmtId="0" fontId="13" fillId="0" borderId="11" xfId="1" applyFont="1" applyBorder="1"/>
    <xf numFmtId="0" fontId="13" fillId="0" borderId="12" xfId="1" applyFont="1" applyBorder="1"/>
    <xf numFmtId="0" fontId="10" fillId="0" borderId="11" xfId="0" applyFont="1" applyBorder="1"/>
    <xf numFmtId="0" fontId="11" fillId="3" borderId="0" xfId="0" applyFont="1" applyFill="1"/>
    <xf numFmtId="0" fontId="8" fillId="0" borderId="0" xfId="0" applyFont="1"/>
    <xf numFmtId="0" fontId="14" fillId="0" borderId="0" xfId="0" applyFont="1" applyAlignment="1">
      <alignment horizontal="left" vertical="center"/>
    </xf>
    <xf numFmtId="0" fontId="3" fillId="0" borderId="38" xfId="0" applyFont="1" applyBorder="1" applyAlignment="1">
      <alignment vertical="center" wrapText="1"/>
    </xf>
    <xf numFmtId="0" fontId="3" fillId="0" borderId="31" xfId="0" applyFont="1" applyBorder="1" applyAlignment="1">
      <alignment horizontal="center" vertical="center" wrapText="1"/>
    </xf>
    <xf numFmtId="0" fontId="15" fillId="0" borderId="31"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vertical="center" wrapText="1"/>
    </xf>
    <xf numFmtId="14" fontId="2" fillId="0" borderId="7" xfId="0" applyNumberFormat="1" applyFont="1" applyBorder="1" applyAlignment="1">
      <alignment horizontal="justify" vertical="center" wrapText="1"/>
    </xf>
    <xf numFmtId="4" fontId="2" fillId="0" borderId="7"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0" fontId="16" fillId="0" borderId="0" xfId="0" applyFont="1" applyAlignment="1">
      <alignment vertical="center"/>
    </xf>
    <xf numFmtId="0" fontId="2" fillId="0" borderId="40" xfId="0" applyFont="1" applyBorder="1" applyAlignment="1">
      <alignment horizontal="justify" vertical="center" wrapText="1"/>
    </xf>
    <xf numFmtId="14" fontId="2" fillId="0" borderId="41" xfId="0" applyNumberFormat="1" applyFont="1" applyBorder="1" applyAlignment="1">
      <alignment horizontal="justify" vertical="center" wrapText="1"/>
    </xf>
    <xf numFmtId="0" fontId="2" fillId="0" borderId="41" xfId="0" applyFont="1" applyBorder="1" applyAlignment="1">
      <alignment horizontal="justify" vertical="center" wrapText="1"/>
    </xf>
    <xf numFmtId="4" fontId="2" fillId="0" borderId="41" xfId="0" applyNumberFormat="1" applyFont="1" applyBorder="1" applyAlignment="1">
      <alignment horizontal="justify" vertical="center" wrapText="1"/>
    </xf>
    <xf numFmtId="4" fontId="2" fillId="0" borderId="42" xfId="0" applyNumberFormat="1" applyFont="1" applyBorder="1" applyAlignment="1">
      <alignment horizontal="justify" vertical="center" wrapText="1"/>
    </xf>
    <xf numFmtId="0" fontId="2" fillId="0" borderId="43" xfId="0" applyFont="1" applyBorder="1" applyAlignment="1">
      <alignment horizontal="justify" vertical="center" wrapText="1"/>
    </xf>
    <xf numFmtId="4" fontId="2" fillId="0" borderId="44" xfId="0" applyNumberFormat="1" applyFont="1" applyBorder="1" applyAlignment="1">
      <alignment horizontal="justify" vertical="center" wrapText="1"/>
    </xf>
    <xf numFmtId="0" fontId="2" fillId="0" borderId="14" xfId="0" applyFont="1" applyBorder="1" applyAlignment="1">
      <alignment horizontal="justify" vertical="center" wrapText="1"/>
    </xf>
    <xf numFmtId="0" fontId="2" fillId="0" borderId="9" xfId="0" applyFont="1" applyBorder="1" applyAlignment="1">
      <alignment horizontal="justify" vertical="center" wrapText="1"/>
    </xf>
    <xf numFmtId="4" fontId="2" fillId="0" borderId="9" xfId="0" applyNumberFormat="1" applyFont="1" applyBorder="1" applyAlignment="1">
      <alignment horizontal="justify" vertical="center" wrapText="1"/>
    </xf>
    <xf numFmtId="4" fontId="2" fillId="0" borderId="45" xfId="0" applyNumberFormat="1" applyFont="1" applyBorder="1" applyAlignment="1">
      <alignment horizontal="justify" vertical="center" wrapText="1"/>
    </xf>
    <xf numFmtId="0" fontId="17" fillId="0" borderId="38" xfId="0" applyFont="1" applyBorder="1" applyAlignment="1">
      <alignment vertical="center" wrapText="1"/>
    </xf>
    <xf numFmtId="0" fontId="17" fillId="0" borderId="31" xfId="0" applyFont="1" applyBorder="1" applyAlignment="1">
      <alignment vertical="center" wrapText="1"/>
    </xf>
    <xf numFmtId="0" fontId="17" fillId="0" borderId="32" xfId="0" applyFont="1" applyBorder="1" applyAlignment="1">
      <alignment vertical="center" wrapText="1"/>
    </xf>
    <xf numFmtId="0" fontId="5" fillId="0" borderId="39" xfId="0" applyFont="1" applyBorder="1" applyAlignment="1">
      <alignment horizontal="center" vertical="center" wrapText="1"/>
    </xf>
    <xf numFmtId="0" fontId="5" fillId="0" borderId="13" xfId="0" applyFont="1" applyBorder="1" applyAlignment="1">
      <alignment vertical="center" wrapText="1"/>
    </xf>
    <xf numFmtId="0" fontId="5" fillId="0" borderId="27" xfId="0" applyFont="1" applyBorder="1" applyAlignment="1">
      <alignment vertical="center" wrapText="1"/>
    </xf>
    <xf numFmtId="0" fontId="3" fillId="0" borderId="13"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13" xfId="0" applyFont="1" applyBorder="1" applyAlignment="1">
      <alignment vertical="center" wrapText="1"/>
    </xf>
    <xf numFmtId="0" fontId="5" fillId="0" borderId="27"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justify" vertical="center"/>
    </xf>
    <xf numFmtId="0" fontId="10" fillId="0" borderId="0" xfId="0" applyFont="1"/>
    <xf numFmtId="0" fontId="5" fillId="0" borderId="17" xfId="0" applyFont="1" applyBorder="1" applyAlignment="1">
      <alignment vertical="center" wrapText="1"/>
    </xf>
    <xf numFmtId="0" fontId="5" fillId="0" borderId="18" xfId="0" applyFont="1" applyBorder="1"/>
    <xf numFmtId="0" fontId="5" fillId="0" borderId="19" xfId="0" applyFont="1" applyBorder="1"/>
    <xf numFmtId="0" fontId="5" fillId="0" borderId="20" xfId="0" applyFont="1" applyBorder="1" applyAlignment="1">
      <alignment vertical="center" wrapText="1"/>
    </xf>
    <xf numFmtId="0" fontId="5" fillId="0" borderId="16" xfId="0" applyFont="1" applyBorder="1"/>
    <xf numFmtId="0" fontId="5" fillId="0" borderId="21" xfId="0" applyFont="1" applyBorder="1"/>
    <xf numFmtId="17" fontId="5" fillId="0" borderId="30" xfId="0" applyNumberFormat="1" applyFont="1" applyBorder="1" applyAlignment="1">
      <alignment horizontal="center" vertical="center" wrapText="1"/>
    </xf>
    <xf numFmtId="3" fontId="18" fillId="0" borderId="0" xfId="0" applyNumberFormat="1" applyFont="1"/>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85725</xdr:rowOff>
    </xdr:from>
    <xdr:to>
      <xdr:col>2</xdr:col>
      <xdr:colOff>1147053</xdr:colOff>
      <xdr:row>93</xdr:row>
      <xdr:rowOff>141177</xdr:rowOff>
    </xdr:to>
    <xdr:pic>
      <xdr:nvPicPr>
        <xdr:cNvPr id="3" name="Picture 2">
          <a:extLst>
            <a:ext uri="{FF2B5EF4-FFF2-40B4-BE49-F238E27FC236}">
              <a16:creationId xmlns:a16="http://schemas.microsoft.com/office/drawing/2014/main" id="{E929BF58-94D7-435C-BF0A-CCB7B3660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507950"/>
          <a:ext cx="4740518" cy="40292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E973-0575-40F9-9670-5FA147966665}">
  <dimension ref="A1:F70"/>
  <sheetViews>
    <sheetView tabSelected="1" workbookViewId="0">
      <selection activeCell="E34" sqref="E34"/>
    </sheetView>
  </sheetViews>
  <sheetFormatPr defaultColWidth="8.85546875" defaultRowHeight="15" x14ac:dyDescent="0.25"/>
  <cols>
    <col min="1" max="1" width="21.42578125" style="45" customWidth="1"/>
    <col min="2" max="2" width="29.7109375" style="45" customWidth="1"/>
    <col min="3" max="3" width="27.5703125" style="45" customWidth="1"/>
    <col min="4" max="4" width="17.7109375" style="45" customWidth="1"/>
    <col min="5" max="5" width="19.28515625" style="45" customWidth="1"/>
    <col min="6" max="6" width="29.85546875" style="45" customWidth="1"/>
    <col min="7" max="16384" width="8.85546875" style="45"/>
  </cols>
  <sheetData>
    <row r="1" spans="1:4" ht="17.45" x14ac:dyDescent="0.25">
      <c r="A1" s="60" t="s">
        <v>50</v>
      </c>
    </row>
    <row r="3" spans="1:4" s="46" customFormat="1" ht="18.75" x14ac:dyDescent="0.3">
      <c r="A3" s="59" t="s">
        <v>0</v>
      </c>
    </row>
    <row r="5" spans="1:4" ht="16.5" thickBot="1" x14ac:dyDescent="0.3">
      <c r="A5" s="2" t="s">
        <v>1</v>
      </c>
    </row>
    <row r="6" spans="1:4" ht="16.5" thickBot="1" x14ac:dyDescent="0.3">
      <c r="A6" s="14" t="s">
        <v>2</v>
      </c>
      <c r="B6" s="89" t="s">
        <v>52</v>
      </c>
      <c r="C6" s="90"/>
      <c r="D6" s="47"/>
    </row>
    <row r="7" spans="1:4" ht="30" customHeight="1" thickBot="1" x14ac:dyDescent="0.3">
      <c r="A7" s="15" t="s">
        <v>3</v>
      </c>
      <c r="B7" s="85" t="s">
        <v>56</v>
      </c>
      <c r="C7" s="86"/>
      <c r="D7" s="47"/>
    </row>
    <row r="8" spans="1:4" ht="16.5" thickBot="1" x14ac:dyDescent="0.3">
      <c r="A8" s="16" t="s">
        <v>4</v>
      </c>
      <c r="B8" s="85" t="s">
        <v>53</v>
      </c>
      <c r="C8" s="86"/>
      <c r="D8" s="47"/>
    </row>
    <row r="9" spans="1:4" ht="16.5" thickBot="1" x14ac:dyDescent="0.3">
      <c r="A9" s="15" t="s">
        <v>5</v>
      </c>
      <c r="B9" s="85" t="s">
        <v>54</v>
      </c>
      <c r="C9" s="86"/>
      <c r="D9" s="47"/>
    </row>
    <row r="10" spans="1:4" ht="32.25" thickBot="1" x14ac:dyDescent="0.3">
      <c r="A10" s="15" t="s">
        <v>6</v>
      </c>
      <c r="B10" s="85" t="s">
        <v>55</v>
      </c>
      <c r="C10" s="86"/>
      <c r="D10" s="47"/>
    </row>
    <row r="11" spans="1:4" ht="23.45" customHeight="1" thickBot="1" x14ac:dyDescent="0.3">
      <c r="A11" s="15" t="s">
        <v>7</v>
      </c>
      <c r="B11" s="87">
        <v>532</v>
      </c>
      <c r="C11" s="88"/>
      <c r="D11" s="47"/>
    </row>
    <row r="12" spans="1:4" ht="35.450000000000003" customHeight="1" thickBot="1" x14ac:dyDescent="0.3">
      <c r="A12" s="16" t="s">
        <v>8</v>
      </c>
      <c r="B12" s="107">
        <v>45413</v>
      </c>
      <c r="C12" s="84"/>
      <c r="D12" s="47"/>
    </row>
    <row r="13" spans="1:4" ht="15.75" x14ac:dyDescent="0.25">
      <c r="A13" s="48"/>
      <c r="B13" s="49"/>
      <c r="C13" s="49"/>
      <c r="D13" s="49"/>
    </row>
    <row r="14" spans="1:4" ht="16.5" thickBot="1" x14ac:dyDescent="0.3">
      <c r="A14" s="4" t="s">
        <v>9</v>
      </c>
      <c r="B14" s="49"/>
      <c r="C14" s="49"/>
      <c r="D14" s="49"/>
    </row>
    <row r="15" spans="1:4" ht="15.75" x14ac:dyDescent="0.25">
      <c r="A15" s="91"/>
      <c r="B15" s="93" t="s">
        <v>10</v>
      </c>
      <c r="C15" s="93" t="s">
        <v>11</v>
      </c>
      <c r="D15" s="49"/>
    </row>
    <row r="16" spans="1:4" ht="16.5" thickBot="1" x14ac:dyDescent="0.3">
      <c r="A16" s="92"/>
      <c r="B16" s="94"/>
      <c r="C16" s="94"/>
      <c r="D16" s="49"/>
    </row>
    <row r="17" spans="1:5" ht="276.75" customHeight="1" thickBot="1" x14ac:dyDescent="0.3">
      <c r="A17" s="20" t="s">
        <v>12</v>
      </c>
      <c r="B17" s="19" t="s">
        <v>57</v>
      </c>
      <c r="C17" s="19" t="s">
        <v>58</v>
      </c>
      <c r="D17" s="49"/>
    </row>
    <row r="18" spans="1:5" ht="166.5" customHeight="1" thickBot="1" x14ac:dyDescent="0.3">
      <c r="A18" s="17" t="s">
        <v>13</v>
      </c>
      <c r="B18" s="18" t="s">
        <v>59</v>
      </c>
      <c r="C18" s="18" t="s">
        <v>63</v>
      </c>
      <c r="D18" s="49"/>
    </row>
    <row r="19" spans="1:5" ht="25.9" customHeight="1" thickBot="1" x14ac:dyDescent="0.3">
      <c r="A19" s="33" t="s">
        <v>14</v>
      </c>
      <c r="B19" s="34">
        <v>10</v>
      </c>
      <c r="C19" s="35">
        <v>11</v>
      </c>
      <c r="D19" s="49"/>
    </row>
    <row r="20" spans="1:5" ht="15.75" x14ac:dyDescent="0.25">
      <c r="A20" s="49"/>
      <c r="B20" s="49"/>
      <c r="C20" s="49"/>
      <c r="D20" s="49"/>
    </row>
    <row r="21" spans="1:5" ht="16.5" thickBot="1" x14ac:dyDescent="0.3">
      <c r="A21" s="4" t="s">
        <v>15</v>
      </c>
      <c r="B21" s="49"/>
      <c r="C21" s="49"/>
      <c r="D21" s="49"/>
    </row>
    <row r="22" spans="1:5" ht="16.5" thickBot="1" x14ac:dyDescent="0.3">
      <c r="A22" s="21" t="s">
        <v>16</v>
      </c>
      <c r="B22" s="32">
        <v>11</v>
      </c>
      <c r="C22" s="49"/>
      <c r="D22" s="49"/>
    </row>
    <row r="23" spans="1:5" ht="16.5" thickBot="1" x14ac:dyDescent="0.3">
      <c r="A23" s="29" t="s">
        <v>17</v>
      </c>
      <c r="B23" s="30" t="s">
        <v>60</v>
      </c>
      <c r="C23" s="49"/>
      <c r="D23" s="49"/>
    </row>
    <row r="24" spans="1:5" ht="16.5" thickBot="1" x14ac:dyDescent="0.3">
      <c r="A24" s="22" t="s">
        <v>18</v>
      </c>
      <c r="B24" s="30" t="s">
        <v>61</v>
      </c>
      <c r="C24" s="49"/>
      <c r="D24" s="49"/>
    </row>
    <row r="25" spans="1:5" ht="48" thickBot="1" x14ac:dyDescent="0.3">
      <c r="A25" s="25" t="s">
        <v>49</v>
      </c>
      <c r="B25" s="31" t="s">
        <v>62</v>
      </c>
      <c r="C25" s="49"/>
      <c r="D25" s="49"/>
    </row>
    <row r="26" spans="1:5" ht="15.75" x14ac:dyDescent="0.25">
      <c r="A26" s="49"/>
      <c r="B26" s="49"/>
      <c r="C26" s="49"/>
      <c r="D26" s="49"/>
    </row>
    <row r="27" spans="1:5" ht="15.75" x14ac:dyDescent="0.25">
      <c r="A27" s="11"/>
      <c r="B27" s="11"/>
      <c r="C27" s="11"/>
      <c r="D27" s="11"/>
      <c r="E27" s="50"/>
    </row>
    <row r="28" spans="1:5" ht="16.5" thickBot="1" x14ac:dyDescent="0.3">
      <c r="A28" s="5" t="s">
        <v>19</v>
      </c>
      <c r="B28" s="51"/>
      <c r="C28" s="51"/>
      <c r="D28" s="51"/>
    </row>
    <row r="29" spans="1:5" ht="75" customHeight="1" thickBot="1" x14ac:dyDescent="0.3">
      <c r="A29" s="24" t="s">
        <v>48</v>
      </c>
      <c r="B29" s="101" t="s">
        <v>64</v>
      </c>
      <c r="C29" s="102"/>
      <c r="D29" s="103"/>
    </row>
    <row r="30" spans="1:5" ht="70.150000000000006" customHeight="1" x14ac:dyDescent="0.25">
      <c r="A30" s="25" t="s">
        <v>20</v>
      </c>
      <c r="B30" s="104" t="s">
        <v>65</v>
      </c>
      <c r="C30" s="105"/>
      <c r="D30" s="106"/>
    </row>
    <row r="32" spans="1:5" ht="16.5" thickBot="1" x14ac:dyDescent="0.3">
      <c r="A32" s="3" t="s">
        <v>21</v>
      </c>
      <c r="B32" s="49"/>
      <c r="C32" s="49"/>
      <c r="D32" s="49"/>
      <c r="E32" s="49"/>
    </row>
    <row r="33" spans="1:6" s="52" customFormat="1" ht="32.25" thickBot="1" x14ac:dyDescent="0.3">
      <c r="A33" s="42" t="s">
        <v>22</v>
      </c>
      <c r="B33" s="9" t="s">
        <v>23</v>
      </c>
      <c r="C33" s="9" t="s">
        <v>24</v>
      </c>
      <c r="D33" s="9" t="s">
        <v>25</v>
      </c>
      <c r="E33" s="10" t="s">
        <v>26</v>
      </c>
    </row>
    <row r="34" spans="1:6" ht="18" thickBot="1" x14ac:dyDescent="0.35">
      <c r="A34" s="23" t="s">
        <v>41</v>
      </c>
      <c r="B34" s="23" t="s">
        <v>66</v>
      </c>
      <c r="C34" s="23" t="s">
        <v>69</v>
      </c>
      <c r="D34" s="23" t="s">
        <v>67</v>
      </c>
      <c r="E34" s="108">
        <v>56954502</v>
      </c>
    </row>
    <row r="35" spans="1:6" ht="16.5" thickBot="1" x14ac:dyDescent="0.3">
      <c r="A35" s="23" t="s">
        <v>42</v>
      </c>
      <c r="B35" s="23" t="s">
        <v>53</v>
      </c>
      <c r="C35" s="23" t="s">
        <v>69</v>
      </c>
      <c r="D35" s="23" t="s">
        <v>68</v>
      </c>
      <c r="E35" s="23"/>
    </row>
    <row r="36" spans="1:6" s="53" customFormat="1" ht="16.5" thickBot="1" x14ac:dyDescent="0.3">
      <c r="A36" s="36" t="s">
        <v>43</v>
      </c>
      <c r="B36" s="37"/>
      <c r="C36" s="37"/>
      <c r="D36" s="37"/>
      <c r="E36" s="38"/>
    </row>
    <row r="37" spans="1:6" ht="16.5" thickBot="1" x14ac:dyDescent="0.3">
      <c r="A37" s="39" t="s">
        <v>44</v>
      </c>
      <c r="B37" s="40"/>
      <c r="C37" s="40"/>
      <c r="D37" s="40"/>
      <c r="E37" s="41"/>
    </row>
    <row r="38" spans="1:6" ht="15.75" x14ac:dyDescent="0.25">
      <c r="A38" s="11"/>
      <c r="B38" s="11"/>
      <c r="C38" s="11"/>
      <c r="D38" s="11"/>
      <c r="E38" s="11"/>
    </row>
    <row r="39" spans="1:6" ht="16.5" thickBot="1" x14ac:dyDescent="0.3">
      <c r="A39" s="4" t="s">
        <v>27</v>
      </c>
      <c r="B39" s="49"/>
      <c r="C39" s="49"/>
      <c r="D39" s="49"/>
      <c r="E39" s="49"/>
    </row>
    <row r="40" spans="1:6" ht="16.5" thickBot="1" x14ac:dyDescent="0.3">
      <c r="A40" s="24" t="s">
        <v>22</v>
      </c>
      <c r="B40" s="43" t="s">
        <v>28</v>
      </c>
      <c r="C40" s="43" t="s">
        <v>29</v>
      </c>
      <c r="D40" s="44" t="s">
        <v>30</v>
      </c>
      <c r="E40" s="49"/>
    </row>
    <row r="41" spans="1:6" ht="16.5" thickBot="1" x14ac:dyDescent="0.3">
      <c r="A41" s="81"/>
      <c r="B41" s="82"/>
      <c r="C41" s="82"/>
      <c r="D41" s="83"/>
      <c r="E41" s="49"/>
    </row>
    <row r="43" spans="1:6" ht="16.5" thickBot="1" x14ac:dyDescent="0.3">
      <c r="A43" s="3" t="s">
        <v>31</v>
      </c>
    </row>
    <row r="44" spans="1:6" s="65" customFormat="1" ht="64.900000000000006" customHeight="1" thickBot="1" x14ac:dyDescent="0.3">
      <c r="A44" s="61" t="s">
        <v>32</v>
      </c>
      <c r="B44" s="62" t="s">
        <v>33</v>
      </c>
      <c r="C44" s="62" t="s">
        <v>47</v>
      </c>
      <c r="D44" s="63" t="s">
        <v>46</v>
      </c>
      <c r="E44" s="62" t="s">
        <v>45</v>
      </c>
      <c r="F44" s="64" t="s">
        <v>40</v>
      </c>
    </row>
    <row r="45" spans="1:6" ht="15.75" thickBot="1" x14ac:dyDescent="0.3">
      <c r="A45" s="6">
        <v>1</v>
      </c>
      <c r="B45" s="7" t="s">
        <v>70</v>
      </c>
      <c r="C45" s="6" t="s">
        <v>71</v>
      </c>
      <c r="D45" s="26">
        <v>0</v>
      </c>
      <c r="E45" s="26">
        <v>0</v>
      </c>
      <c r="F45" s="54" t="s">
        <v>72</v>
      </c>
    </row>
    <row r="46" spans="1:6" ht="15.75" thickBot="1" x14ac:dyDescent="0.3">
      <c r="A46" s="6">
        <v>2</v>
      </c>
      <c r="B46" s="7" t="s">
        <v>70</v>
      </c>
      <c r="C46" s="6" t="s">
        <v>73</v>
      </c>
      <c r="D46" s="26">
        <v>0</v>
      </c>
      <c r="E46" s="26">
        <v>360</v>
      </c>
      <c r="F46" s="55" t="s">
        <v>74</v>
      </c>
    </row>
    <row r="47" spans="1:6" ht="15.75" thickBot="1" x14ac:dyDescent="0.3">
      <c r="A47" s="6">
        <v>3</v>
      </c>
      <c r="B47" s="7"/>
      <c r="C47" s="6"/>
      <c r="D47" s="26"/>
      <c r="E47" s="26"/>
      <c r="F47" s="56"/>
    </row>
    <row r="48" spans="1:6" ht="15.75" thickBot="1" x14ac:dyDescent="0.3">
      <c r="A48" s="6">
        <v>4</v>
      </c>
      <c r="B48" s="7"/>
      <c r="C48" s="6"/>
      <c r="D48" s="26"/>
      <c r="E48" s="26"/>
      <c r="F48" s="56"/>
    </row>
    <row r="49" spans="1:6" ht="15.75" thickBot="1" x14ac:dyDescent="0.3">
      <c r="A49" s="6">
        <v>5</v>
      </c>
      <c r="B49" s="7"/>
      <c r="C49" s="6"/>
      <c r="D49" s="27"/>
      <c r="E49" s="26"/>
      <c r="F49" s="56"/>
    </row>
    <row r="50" spans="1:6" ht="15.75" thickBot="1" x14ac:dyDescent="0.3">
      <c r="A50" s="6">
        <v>6</v>
      </c>
      <c r="B50" s="7"/>
      <c r="C50" s="6"/>
      <c r="D50" s="27"/>
      <c r="E50" s="26"/>
      <c r="F50" s="54"/>
    </row>
    <row r="51" spans="1:6" ht="15.75" thickBot="1" x14ac:dyDescent="0.3">
      <c r="A51" s="6">
        <v>7</v>
      </c>
      <c r="B51" s="7"/>
      <c r="C51" s="6"/>
      <c r="D51" s="27"/>
      <c r="E51" s="26"/>
      <c r="F51" s="55"/>
    </row>
    <row r="52" spans="1:6" ht="15.75" thickBot="1" x14ac:dyDescent="0.3">
      <c r="A52" s="6">
        <v>8</v>
      </c>
      <c r="B52" s="7"/>
      <c r="C52" s="6"/>
      <c r="D52" s="27"/>
      <c r="E52" s="26"/>
      <c r="F52" s="54"/>
    </row>
    <row r="53" spans="1:6" ht="15.75" thickBot="1" x14ac:dyDescent="0.3">
      <c r="A53" s="6">
        <v>9</v>
      </c>
      <c r="B53" s="7"/>
      <c r="C53" s="6"/>
      <c r="D53" s="27"/>
      <c r="E53" s="26"/>
      <c r="F53" s="55"/>
    </row>
    <row r="54" spans="1:6" ht="15.75" thickBot="1" x14ac:dyDescent="0.3">
      <c r="A54" s="6">
        <v>10</v>
      </c>
      <c r="B54" s="7"/>
      <c r="C54" s="6"/>
      <c r="D54" s="27"/>
      <c r="E54" s="26"/>
      <c r="F54" s="54"/>
    </row>
    <row r="55" spans="1:6" ht="15.75" thickBot="1" x14ac:dyDescent="0.3">
      <c r="A55" s="6">
        <v>11</v>
      </c>
      <c r="B55" s="7"/>
      <c r="C55" s="6"/>
      <c r="D55" s="27"/>
      <c r="E55" s="26"/>
      <c r="F55" s="55"/>
    </row>
    <row r="56" spans="1:6" ht="15.75" thickBot="1" x14ac:dyDescent="0.3">
      <c r="A56" s="8">
        <v>12</v>
      </c>
      <c r="B56" s="66"/>
      <c r="C56" s="8"/>
      <c r="D56" s="67"/>
      <c r="E56" s="68"/>
      <c r="F56" s="55"/>
    </row>
    <row r="57" spans="1:6" ht="15.75" thickBot="1" x14ac:dyDescent="0.3">
      <c r="A57" s="70">
        <v>13</v>
      </c>
      <c r="B57" s="71"/>
      <c r="C57" s="72"/>
      <c r="D57" s="73"/>
      <c r="E57" s="74"/>
      <c r="F57" s="57"/>
    </row>
    <row r="58" spans="1:6" ht="15.75" thickBot="1" x14ac:dyDescent="0.3">
      <c r="A58" s="75">
        <v>14</v>
      </c>
      <c r="B58" s="6"/>
      <c r="C58" s="6"/>
      <c r="D58" s="28"/>
      <c r="E58" s="76"/>
      <c r="F58" s="57"/>
    </row>
    <row r="59" spans="1:6" ht="15.75" thickBot="1" x14ac:dyDescent="0.3">
      <c r="A59" s="77">
        <v>15</v>
      </c>
      <c r="B59" s="78"/>
      <c r="C59" s="78"/>
      <c r="D59" s="79"/>
      <c r="E59" s="80"/>
      <c r="F59" s="57"/>
    </row>
    <row r="60" spans="1:6" ht="16.5" customHeight="1" x14ac:dyDescent="0.25">
      <c r="A60" s="69" t="s">
        <v>34</v>
      </c>
      <c r="B60" s="69"/>
    </row>
    <row r="61" spans="1:6" ht="15.75" thickBot="1" x14ac:dyDescent="0.3"/>
    <row r="62" spans="1:6" ht="48" thickBot="1" x14ac:dyDescent="0.3">
      <c r="C62" s="12" t="s">
        <v>35</v>
      </c>
      <c r="D62" s="13" t="s">
        <v>36</v>
      </c>
      <c r="E62" s="13" t="s">
        <v>37</v>
      </c>
    </row>
    <row r="63" spans="1:6" x14ac:dyDescent="0.25">
      <c r="C63" s="97">
        <f>E63+D63</f>
        <v>360</v>
      </c>
      <c r="D63" s="95">
        <f>SUM(D45:D59)</f>
        <v>0</v>
      </c>
      <c r="E63" s="97">
        <f>SUM(E45:E59)</f>
        <v>360</v>
      </c>
    </row>
    <row r="64" spans="1:6" ht="15.75" thickBot="1" x14ac:dyDescent="0.3">
      <c r="C64" s="98"/>
      <c r="D64" s="96"/>
      <c r="E64" s="98"/>
    </row>
    <row r="66" spans="1:3" ht="14.45" customHeight="1" x14ac:dyDescent="0.25">
      <c r="A66" s="99" t="s">
        <v>51</v>
      </c>
      <c r="B66" s="100"/>
      <c r="C66" s="100"/>
    </row>
    <row r="68" spans="1:3" x14ac:dyDescent="0.25">
      <c r="A68" s="1" t="s">
        <v>38</v>
      </c>
    </row>
    <row r="70" spans="1:3" x14ac:dyDescent="0.25">
      <c r="A70" s="58" t="s">
        <v>39</v>
      </c>
      <c r="B70" s="58"/>
    </row>
  </sheetData>
  <mergeCells count="10">
    <mergeCell ref="E63:E64"/>
    <mergeCell ref="A66:C66"/>
    <mergeCell ref="C63:C64"/>
    <mergeCell ref="B29:D29"/>
    <mergeCell ref="B30:D30"/>
    <mergeCell ref="A15:A16"/>
    <mergeCell ref="B15:B16"/>
    <mergeCell ref="C15:C16"/>
    <mergeCell ref="D63:D64"/>
    <mergeCell ref="B6:C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Rauno Müürsepp</dc:creator>
  <cp:lastModifiedBy>Alor Kasepõld</cp:lastModifiedBy>
  <cp:lastPrinted>2023-01-13T07:13:19Z</cp:lastPrinted>
  <dcterms:created xsi:type="dcterms:W3CDTF">2023-01-13T07:12:02Z</dcterms:created>
  <dcterms:modified xsi:type="dcterms:W3CDTF">2024-09-03T10:20:06Z</dcterms:modified>
</cp:coreProperties>
</file>