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ellimiskirjad\AS Kaupmees &amp; KO\"/>
    </mc:Choice>
  </mc:AlternateContent>
  <bookViews>
    <workbookView xWindow="-120" yWindow="-120" windowWidth="29040" windowHeight="15840"/>
  </bookViews>
  <sheets>
    <sheet name="Tellimus" sheetId="1" r:id="rId1"/>
    <sheet name="Hinnad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7" i="1"/>
  <c r="I8" i="1"/>
  <c r="I10" i="1"/>
  <c r="I14" i="1"/>
  <c r="I26" i="1"/>
  <c r="I27" i="1"/>
  <c r="I42" i="1"/>
  <c r="I54" i="1"/>
  <c r="I64" i="1"/>
  <c r="I76" i="1"/>
  <c r="I77" i="1"/>
  <c r="I85" i="1"/>
</calcChain>
</file>

<file path=xl/sharedStrings.xml><?xml version="1.0" encoding="utf-8"?>
<sst xmlns="http://schemas.openxmlformats.org/spreadsheetml/2006/main" count="606" uniqueCount="245">
  <si>
    <t>Toote nimetus</t>
  </si>
  <si>
    <t>EAN kood (kui on teada)</t>
  </si>
  <si>
    <t>Toitlustuskompleks</t>
  </si>
  <si>
    <t>sokolaadibatoon Snickers</t>
  </si>
  <si>
    <t>Jõhvi toitlustuskompleks</t>
  </si>
  <si>
    <t>sokolaadibatoon Twix</t>
  </si>
  <si>
    <t>sokolaadibatoon Bounty</t>
  </si>
  <si>
    <t>CORNY Big Müslibatoon šokolaadi-kookose</t>
  </si>
  <si>
    <t>CORNY Big Müslibatoon šokolaadi-maapähkli</t>
  </si>
  <si>
    <t>CEBE Pähklikreem Nussa 400g (tops)</t>
  </si>
  <si>
    <t>KALEV Brownie-maitseline batoon</t>
  </si>
  <si>
    <t>Nurr piimašokolaad sõbrapäeva kujundus  20g</t>
  </si>
  <si>
    <t>Mesikäpp Mõnus Maius maisipallid iirisega</t>
  </si>
  <si>
    <t>Mesikäpp vahvlike šokolaadis 40g</t>
  </si>
  <si>
    <t>Linnupiim šokolaadibatoon vahustatud vanillitäidisega 35g</t>
  </si>
  <si>
    <t>Kalev soolakaramelli batoon piimašokolaadis 40g</t>
  </si>
  <si>
    <t>Kalev klassikalised vormiküpsised 163g</t>
  </si>
  <si>
    <t>MARS 51g</t>
  </si>
  <si>
    <t>SNICKERS 50g</t>
  </si>
  <si>
    <t>SANTE Crunchy Ploomi müslibatoon 40g</t>
  </si>
  <si>
    <t>AXA Müslibatoon jogurti ja maasikaga 25g</t>
  </si>
  <si>
    <t>Seli toitlustuskompleks</t>
  </si>
  <si>
    <t>Kogus tk</t>
  </si>
  <si>
    <t>Kirju koer</t>
  </si>
  <si>
    <t>Linnupiim</t>
  </si>
  <si>
    <t>Shokolaadikreem  Nutella</t>
  </si>
  <si>
    <t>Kalev brownie-maitseline batoon karamelli ja metspähklitega piimašokolaadis 50g</t>
  </si>
  <si>
    <t> 4740012028529</t>
  </si>
  <si>
    <t>Paldiski toitlustuskompleks</t>
  </si>
  <si>
    <t>Kalev klassikaline küpsis</t>
  </si>
  <si>
    <t xml:space="preserve">SANTE CRUNCHY banaani-müslibatoon šokolaadiga 40g    </t>
  </si>
  <si>
    <t xml:space="preserve">SANTE CRUNCHY jõhvika-vaarika müslibatoon 40g                   </t>
  </si>
  <si>
    <t xml:space="preserve">SANTE CRUNCHY ploomi müslibatoon 40g                                                         </t>
  </si>
  <si>
    <t xml:space="preserve">SNICKERS Šokolaadibatoon </t>
  </si>
  <si>
    <t xml:space="preserve">MARS Šokolaad </t>
  </si>
  <si>
    <t xml:space="preserve">TWIX Šokolaadibatoon </t>
  </si>
  <si>
    <t>Kalev pähkli-seemnebatoon tumeda šokolaadiga</t>
  </si>
  <si>
    <t>Mynthon Lemon-honey  34g</t>
  </si>
  <si>
    <t xml:space="preserve">ORBIT Sweetmint 14g </t>
  </si>
  <si>
    <t xml:space="preserve"> KALEV Kamatahvel 100g  </t>
  </si>
  <si>
    <t>KALEV Piimašokolaad Anneke 100g</t>
  </si>
  <si>
    <t>KALEV Piimašokolaad tervete metspähklitega</t>
  </si>
  <si>
    <t>MAIASMOKK Kirsiküpsised 130g</t>
  </si>
  <si>
    <t>Tartu toitlustuskompleks</t>
  </si>
  <si>
    <t xml:space="preserve">PRINGLES Kartulikrõpsud koore-sibula 70g </t>
  </si>
  <si>
    <t>KALEV Eriti tume šokolaad Bitter 87% 100g</t>
  </si>
  <si>
    <t>PRINGLES Kartulikrõpsud paprika 70g</t>
  </si>
  <si>
    <t>4306188047124 </t>
  </si>
  <si>
    <t>JEDEN TAG Pähkli-šokolaadikreem 400g</t>
  </si>
  <si>
    <t>NICK Maapähklivõie kreemjas 350g</t>
  </si>
  <si>
    <t>KALEV EESTI Piimašokolaad 100g</t>
  </si>
  <si>
    <t>5000159407236 </t>
  </si>
  <si>
    <t>5000159461122    </t>
  </si>
  <si>
    <t>Tapa Operation Cabrit</t>
  </si>
  <si>
    <t>Halvaa</t>
  </si>
  <si>
    <t> 4740062550148</t>
  </si>
  <si>
    <t>Kuivatatud must ploom</t>
  </si>
  <si>
    <t>4750195021026</t>
  </si>
  <si>
    <t xml:space="preserve">Kuivatatud aprikoos 1kg </t>
  </si>
  <si>
    <t>4750195021019</t>
  </si>
  <si>
    <t>Martsipanibatoon 40g</t>
  </si>
  <si>
    <t>474001202822</t>
  </si>
  <si>
    <t>Linnupiim 40g</t>
  </si>
  <si>
    <t>4740012028598</t>
  </si>
  <si>
    <t>Maiuspala 40g</t>
  </si>
  <si>
    <t>4740012028581</t>
  </si>
  <si>
    <t>Twix 50g</t>
  </si>
  <si>
    <t>5000159459228</t>
  </si>
  <si>
    <t>Miinisadam toitlustuskompleks</t>
  </si>
  <si>
    <t>PÄHKLINÄPP Röstitud maapähklid karamellis 120g – 4750195016718                     140tk.</t>
  </si>
  <si>
    <t>4750195016718 </t>
  </si>
  <si>
    <t>TAKE 1 KOMMI ASEMEL Pähklite ja rosina segu 100g</t>
  </si>
  <si>
    <t>4740085307019 </t>
  </si>
  <si>
    <t>PÄHKLINÄPP Maapähkel röstitud ja soolatud 100g</t>
  </si>
  <si>
    <t>MOGYI Röstitud soolatud India pähklid 70g</t>
  </si>
  <si>
    <t>TUPLA Maxi 50g</t>
  </si>
  <si>
    <t>ROSHEN Valge õhuline karamellišokolaad 80g</t>
  </si>
  <si>
    <t>6416453014657 </t>
  </si>
  <si>
    <t>FAZER Kismet Dumle 55g</t>
  </si>
  <si>
    <t>KALEV Soolakaramelli batoon piimašokolaadis 40g</t>
  </si>
  <si>
    <t>FERRERO Raffaello 4tk 40g</t>
  </si>
  <si>
    <t>Kuivatatud must ploom 500g</t>
  </si>
  <si>
    <t>DAIM 28g</t>
  </si>
  <si>
    <t>FAZER Kismet vahvlibatoon Geisha 41g</t>
  </si>
  <si>
    <t> 6416453015005</t>
  </si>
  <si>
    <t>KALEV Brownie-maitseline batoon 50g</t>
  </si>
  <si>
    <t>KALEV Maapähklibatoon karamelliga piimašokolaadis 50g</t>
  </si>
  <si>
    <t>KALEV Martsipan Klassikaline martsipanibatoon 40g</t>
  </si>
  <si>
    <t>KALEV Piimašokolaad Anneke 20g</t>
  </si>
  <si>
    <t>KALEV Vahvlibatoon Mesikäpp 40g</t>
  </si>
  <si>
    <t>KINDER COUNTRY Piimašokolaad 23,5g</t>
  </si>
  <si>
    <t>MILKA Piimašokolaad Oreo 37g</t>
  </si>
  <si>
    <t>MILKY WAY 21,5g</t>
  </si>
  <si>
    <t>MOGYI MEXICORN Soolane 70g</t>
  </si>
  <si>
    <t>RED BAND Kex 60g</t>
  </si>
  <si>
    <t>KLIM Maria küpsis 150g</t>
  </si>
  <si>
    <t>Ämari toitlustuskompleks</t>
  </si>
  <si>
    <t> 7622300335533</t>
  </si>
  <si>
    <t> 4740012600329</t>
  </si>
  <si>
    <t> 4740012600312</t>
  </si>
  <si>
    <t> 4740012035688</t>
  </si>
  <si>
    <t> 40084176</t>
  </si>
  <si>
    <t> 7622210717238</t>
  </si>
  <si>
    <t> 5000159550567</t>
  </si>
  <si>
    <t> 5997347543909</t>
  </si>
  <si>
    <t>C65466</t>
  </si>
  <si>
    <t>C65467</t>
  </si>
  <si>
    <t>TWIX 50g</t>
  </si>
  <si>
    <t>C10020</t>
  </si>
  <si>
    <t>BOUNTY 57g</t>
  </si>
  <si>
    <t>C53958</t>
  </si>
  <si>
    <t>CORNY Big Müslibatoon šokolaadi-kookose 50g</t>
  </si>
  <si>
    <t>C76439</t>
  </si>
  <si>
    <t>CORNY Big Müslibatoon šokolaadi-maapähkli 50g</t>
  </si>
  <si>
    <t>C12586</t>
  </si>
  <si>
    <t>C96303</t>
  </si>
  <si>
    <t>C90349</t>
  </si>
  <si>
    <t>KALEV Piimašokolaad Nurr 20g</t>
  </si>
  <si>
    <t>C64920</t>
  </si>
  <si>
    <t>KALEV Mesikäpp Mõnus Maius 25g (maisipallid iirisega)</t>
  </si>
  <si>
    <t>C94859</t>
  </si>
  <si>
    <t>C69111</t>
  </si>
  <si>
    <t>KALEV Linnupiim vanillitäidisega šokolaadibatoon 35g</t>
  </si>
  <si>
    <t>C95093</t>
  </si>
  <si>
    <t>C73150</t>
  </si>
  <si>
    <t>KALEV Klassikalised küpsised 163g</t>
  </si>
  <si>
    <t>C78492</t>
  </si>
  <si>
    <t>C87960</t>
  </si>
  <si>
    <t>C94943</t>
  </si>
  <si>
    <t>C72560</t>
  </si>
  <si>
    <t>KALEV Kirju koer küpsise ja marmelaaditükkidega batoon 36g</t>
  </si>
  <si>
    <t>C38884</t>
  </si>
  <si>
    <t>NUTELLA Võidekreem metspähklite ja kakaoga 350g</t>
  </si>
  <si>
    <t>C24459</t>
  </si>
  <si>
    <t>C87961</t>
  </si>
  <si>
    <t>SANTE Crunchy Banaani müslibatoon šokolaadiga 40g</t>
  </si>
  <si>
    <t>C72823</t>
  </si>
  <si>
    <t>SANTE Crunchy Jogurtikattega jõhvika-vaarika müslibatoon 40g</t>
  </si>
  <si>
    <t>C74423</t>
  </si>
  <si>
    <t>PÄHKLINÄPP Kuivatatud mustad ploomid 500g (kivideta)</t>
  </si>
  <si>
    <t>C79216</t>
  </si>
  <si>
    <t>KALEV Pähkli-seemnebatoon tumeda šokolaadiga 42g</t>
  </si>
  <si>
    <t>C47205</t>
  </si>
  <si>
    <t>MYNTHON Lemon-honey  34g</t>
  </si>
  <si>
    <t>C42122</t>
  </si>
  <si>
    <t>ORBIT Sweetmint 14g (suhkruvabad padjakesed)</t>
  </si>
  <si>
    <t>C82162</t>
  </si>
  <si>
    <t>C25754</t>
  </si>
  <si>
    <t>KALEV Kamatahvel 100g</t>
  </si>
  <si>
    <t>C38726</t>
  </si>
  <si>
    <t>C55472</t>
  </si>
  <si>
    <t>KALEV Piimašokolaad tervete metspähklitega 100g</t>
  </si>
  <si>
    <t>C33947</t>
  </si>
  <si>
    <t>C87616</t>
  </si>
  <si>
    <t>PRINGLES Kartulikrõpsud koore-sibula 70g</t>
  </si>
  <si>
    <t>C95510</t>
  </si>
  <si>
    <t>C89082</t>
  </si>
  <si>
    <t>C76933</t>
  </si>
  <si>
    <t>C89781</t>
  </si>
  <si>
    <t>C67432</t>
  </si>
  <si>
    <t>PÄHKLINÄPP Röstitud maapähklid karamellis 120g</t>
  </si>
  <si>
    <t>C2963</t>
  </si>
  <si>
    <t>C94358</t>
  </si>
  <si>
    <t>C54931</t>
  </si>
  <si>
    <t>C75545</t>
  </si>
  <si>
    <t>C92727</t>
  </si>
  <si>
    <t>C92153</t>
  </si>
  <si>
    <t>C19878</t>
  </si>
  <si>
    <t>MARMITON Halvaa vanillimaitseline 100g</t>
  </si>
  <si>
    <t>C76961</t>
  </si>
  <si>
    <t>PÄHKLINÄPP Kuivatatud mustad ploomid 1kg (kivideta)</t>
  </si>
  <si>
    <t>C76960</t>
  </si>
  <si>
    <t>PÄHKLINÄPP Kuivatatud aprikoosid 1kg</t>
  </si>
  <si>
    <t>C91533</t>
  </si>
  <si>
    <t>KALEV Martsipan Limoncelloga martsipanibatoon 40g</t>
  </si>
  <si>
    <t>C83500</t>
  </si>
  <si>
    <t>KALEV Maiuspala batoon 40g</t>
  </si>
  <si>
    <t>C49847</t>
  </si>
  <si>
    <t>C89661</t>
  </si>
  <si>
    <t>C96298</t>
  </si>
  <si>
    <t>C91534</t>
  </si>
  <si>
    <t>C65195</t>
  </si>
  <si>
    <t>C6715</t>
  </si>
  <si>
    <t>C78495</t>
  </si>
  <si>
    <t>C43407</t>
  </si>
  <si>
    <t>C26331</t>
  </si>
  <si>
    <t>C72011</t>
  </si>
  <si>
    <t>C91122</t>
  </si>
  <si>
    <t>ckood</t>
  </si>
  <si>
    <t>Ladu</t>
  </si>
  <si>
    <t>NAR</t>
  </si>
  <si>
    <t>LL</t>
  </si>
  <si>
    <t>AAR</t>
  </si>
  <si>
    <t>Kaubakood</t>
  </si>
  <si>
    <t>Vöötkood</t>
  </si>
  <si>
    <t>Kauba nimetus</t>
  </si>
  <si>
    <t>Hind KM-ta</t>
  </si>
  <si>
    <t xml:space="preserve">Veeburaris Kaupmehe Valikus 1,14 km-ta
</t>
  </si>
  <si>
    <t xml:space="preserve">Kuni 28.02.2024  Koguseline letihind kampaania alates 25tk 0,49€ km-ta
</t>
  </si>
  <si>
    <t xml:space="preserve">Kuni 28.02.2024  Koguseline letihind kampaania alates 15tk 0,49€ km-ta
</t>
  </si>
  <si>
    <t xml:space="preserve">Kuni 04.03.2024  soodushind 0,57 km-ta
</t>
  </si>
  <si>
    <t xml:space="preserve">Veebruaris Kaupmehe Valikus 1,55 km-ta
</t>
  </si>
  <si>
    <t xml:space="preserve">Kuni 15.03.2024  kampaanias 0,81 km-ta (BB 26.04.2024)
</t>
  </si>
  <si>
    <t xml:space="preserve">Kuni 30.03.2024   Koguseline letihind kampaania alates 30tk 0,32 km-ta
</t>
  </si>
  <si>
    <t xml:space="preserve">Kuni 04.03.2024 soodushind 0,53 km-ta
</t>
  </si>
  <si>
    <t> 0,58</t>
  </si>
  <si>
    <t> 0,59</t>
  </si>
  <si>
    <t> 1,31</t>
  </si>
  <si>
    <t> 0,61</t>
  </si>
  <si>
    <t> 0,63</t>
  </si>
  <si>
    <t> 0,49</t>
  </si>
  <si>
    <t> 0,83</t>
  </si>
  <si>
    <t> 0,62</t>
  </si>
  <si>
    <t> 0,50</t>
  </si>
  <si>
    <t> 0,35</t>
  </si>
  <si>
    <t> 0,77</t>
  </si>
  <si>
    <t> 1,24</t>
  </si>
  <si>
    <t> 0,69</t>
  </si>
  <si>
    <t> 0,40</t>
  </si>
  <si>
    <t> 0,29</t>
  </si>
  <si>
    <t> 0,52</t>
  </si>
  <si>
    <t> 0,87</t>
  </si>
  <si>
    <t> 0,48</t>
  </si>
  <si>
    <t> 0,33</t>
  </si>
  <si>
    <t> 1,72</t>
  </si>
  <si>
    <t> 3,00</t>
  </si>
  <si>
    <t> 2,15</t>
  </si>
  <si>
    <t> 2,20</t>
  </si>
  <si>
    <t> 0,71</t>
  </si>
  <si>
    <t> 1,25</t>
  </si>
  <si>
    <t> 0,42</t>
  </si>
  <si>
    <t> 0,56</t>
  </si>
  <si>
    <t> 0,66</t>
  </si>
  <si>
    <t> 0,27</t>
  </si>
  <si>
    <t> 0,64</t>
  </si>
  <si>
    <t> 0,51</t>
  </si>
  <si>
    <t> 1,06</t>
  </si>
  <si>
    <t> 0,89</t>
  </si>
  <si>
    <t> 0,88</t>
  </si>
  <si>
    <t> 1,30</t>
  </si>
  <si>
    <t> 5,06</t>
  </si>
  <si>
    <t> 7,36</t>
  </si>
  <si>
    <t> 2,86</t>
  </si>
  <si>
    <t>Kampaania</t>
  </si>
  <si>
    <t>Hind km-ta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</si>
</sst>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ndara Light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252525"/>
      <name val="Arial"/>
      <family val="2"/>
      <charset val="186"/>
    </font>
    <font>
      <sz val="10"/>
      <color theme="1"/>
      <name val="Roboto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Book Antiqua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2" fontId="2" fillId="0" borderId="9" xfId="0" applyNumberFormat="1" applyFont="1" applyBorder="1"/>
    <xf numFmtId="2" fontId="2" fillId="0" borderId="10" xfId="0" applyNumberFormat="1" applyFont="1" applyBorder="1"/>
    <xf numFmtId="2" fontId="2" fillId="0" borderId="6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" fontId="4" fillId="0" borderId="7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1" fontId="3" fillId="0" borderId="13" xfId="0" applyNumberFormat="1" applyFont="1" applyBorder="1" applyAlignment="1">
      <alignment horizontal="center"/>
    </xf>
    <xf numFmtId="0" fontId="3" fillId="0" borderId="17" xfId="0" applyFont="1" applyBorder="1"/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0" fillId="0" borderId="5" xfId="0" applyBorder="1"/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5" xfId="0" applyBorder="1"/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3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2" fontId="2" fillId="0" borderId="17" xfId="0" applyNumberFormat="1" applyFont="1" applyBorder="1" applyAlignment="1">
      <alignment vertical="center" wrapText="1"/>
    </xf>
    <xf numFmtId="1" fontId="2" fillId="0" borderId="15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" fontId="4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left"/>
    </xf>
    <xf numFmtId="0" fontId="3" fillId="0" borderId="18" xfId="0" applyFont="1" applyBorder="1" applyAlignment="1">
      <alignment vertical="center"/>
    </xf>
    <xf numFmtId="1" fontId="3" fillId="0" borderId="15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2" fontId="2" fillId="0" borderId="5" xfId="0" applyNumberFormat="1" applyFont="1" applyBorder="1" applyAlignment="1">
      <alignment vertical="center" wrapText="1"/>
    </xf>
    <xf numFmtId="0" fontId="0" fillId="0" borderId="7" xfId="0" applyBorder="1"/>
    <xf numFmtId="0" fontId="0" fillId="0" borderId="13" xfId="0" applyBorder="1"/>
    <xf numFmtId="49" fontId="2" fillId="0" borderId="0" xfId="0" applyNumberFormat="1" applyFont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0" xfId="0" applyNumberFormat="1"/>
    <xf numFmtId="0" fontId="6" fillId="6" borderId="1" xfId="0" applyFont="1" applyFill="1" applyBorder="1"/>
    <xf numFmtId="1" fontId="6" fillId="6" borderId="1" xfId="0" applyNumberFormat="1" applyFont="1" applyFill="1" applyBorder="1"/>
    <xf numFmtId="0" fontId="0" fillId="3" borderId="1" xfId="0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7" fillId="5" borderId="1" xfId="0" applyFont="1" applyFill="1" applyBorder="1" applyAlignment="1">
      <alignment horizontal="center"/>
    </xf>
    <xf numFmtId="0" fontId="0" fillId="0" borderId="4" xfId="0" applyBorder="1"/>
    <xf numFmtId="0" fontId="0" fillId="0" borderId="1" xfId="0" applyFill="1" applyBorder="1"/>
    <xf numFmtId="1" fontId="0" fillId="0" borderId="1" xfId="0" applyNumberFormat="1" applyFill="1" applyBorder="1"/>
    <xf numFmtId="2" fontId="7" fillId="5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K7" sqref="K7"/>
    </sheetView>
  </sheetViews>
  <sheetFormatPr defaultRowHeight="15" x14ac:dyDescent="0.25"/>
  <cols>
    <col min="1" max="1" width="41.85546875" style="1" customWidth="1"/>
    <col min="2" max="2" width="21.85546875" style="2" customWidth="1"/>
    <col min="4" max="4" width="57.7109375" bestFit="1" customWidth="1"/>
    <col min="6" max="6" width="26" bestFit="1" customWidth="1"/>
    <col min="8" max="8" width="12.42578125" style="93" bestFit="1" customWidth="1"/>
    <col min="9" max="9" width="28.42578125" customWidth="1"/>
  </cols>
  <sheetData>
    <row r="1" spans="1:9" ht="30.75" thickBot="1" x14ac:dyDescent="0.3">
      <c r="A1" s="72" t="s">
        <v>0</v>
      </c>
      <c r="B1" s="73" t="s">
        <v>1</v>
      </c>
      <c r="C1" s="74" t="s">
        <v>188</v>
      </c>
      <c r="D1" s="74" t="s">
        <v>0</v>
      </c>
      <c r="E1" s="74" t="s">
        <v>22</v>
      </c>
      <c r="F1" s="74" t="s">
        <v>2</v>
      </c>
      <c r="G1" s="84" t="s">
        <v>189</v>
      </c>
      <c r="H1" s="91" t="s">
        <v>244</v>
      </c>
      <c r="I1" s="87" t="s">
        <v>243</v>
      </c>
    </row>
    <row r="2" spans="1:9" ht="14.45" customHeight="1" x14ac:dyDescent="0.25">
      <c r="A2" s="12" t="s">
        <v>3</v>
      </c>
      <c r="B2" s="5">
        <v>5000159461122</v>
      </c>
      <c r="C2" s="57" t="s">
        <v>105</v>
      </c>
      <c r="D2" s="57" t="s">
        <v>18</v>
      </c>
      <c r="E2" s="4">
        <v>1200</v>
      </c>
      <c r="F2" s="81" t="s">
        <v>4</v>
      </c>
      <c r="G2" s="85" t="s">
        <v>190</v>
      </c>
      <c r="H2" s="92">
        <v>0.57999999999999996</v>
      </c>
      <c r="I2" s="75"/>
    </row>
    <row r="3" spans="1:9" ht="14.45" customHeight="1" x14ac:dyDescent="0.25">
      <c r="A3" s="13" t="s">
        <v>5</v>
      </c>
      <c r="B3" s="4">
        <v>5000159459228</v>
      </c>
      <c r="C3" s="57" t="s">
        <v>106</v>
      </c>
      <c r="D3" s="57" t="s">
        <v>107</v>
      </c>
      <c r="E3" s="4">
        <v>1200</v>
      </c>
      <c r="F3" s="81" t="s">
        <v>4</v>
      </c>
      <c r="G3" s="85" t="s">
        <v>190</v>
      </c>
      <c r="H3" s="92">
        <v>0.59</v>
      </c>
      <c r="I3" s="75"/>
    </row>
    <row r="4" spans="1:9" ht="14.45" customHeight="1" x14ac:dyDescent="0.25">
      <c r="A4" s="13" t="s">
        <v>6</v>
      </c>
      <c r="B4" s="4">
        <v>40111216</v>
      </c>
      <c r="C4" s="57" t="s">
        <v>108</v>
      </c>
      <c r="D4" s="57" t="s">
        <v>109</v>
      </c>
      <c r="E4" s="4">
        <v>1200</v>
      </c>
      <c r="F4" s="81" t="s">
        <v>4</v>
      </c>
      <c r="G4" s="85" t="s">
        <v>190</v>
      </c>
      <c r="H4" s="92">
        <v>0.77</v>
      </c>
      <c r="I4" s="75"/>
    </row>
    <row r="5" spans="1:9" ht="14.45" customHeight="1" x14ac:dyDescent="0.25">
      <c r="A5" s="68" t="s">
        <v>7</v>
      </c>
      <c r="B5" s="4">
        <v>4011800568214</v>
      </c>
      <c r="C5" s="57" t="s">
        <v>110</v>
      </c>
      <c r="D5" s="57" t="s">
        <v>111</v>
      </c>
      <c r="E5" s="4">
        <v>1000</v>
      </c>
      <c r="F5" s="81" t="s">
        <v>4</v>
      </c>
      <c r="G5" s="85" t="s">
        <v>190</v>
      </c>
      <c r="H5" s="92">
        <v>0.69</v>
      </c>
      <c r="I5" s="75"/>
    </row>
    <row r="6" spans="1:9" ht="14.45" customHeight="1" x14ac:dyDescent="0.25">
      <c r="A6" s="68" t="s">
        <v>8</v>
      </c>
      <c r="B6" s="4">
        <v>4011800599515</v>
      </c>
      <c r="C6" s="57" t="s">
        <v>112</v>
      </c>
      <c r="D6" s="57" t="s">
        <v>113</v>
      </c>
      <c r="E6" s="4">
        <v>1000</v>
      </c>
      <c r="F6" s="81" t="s">
        <v>4</v>
      </c>
      <c r="G6" s="85" t="s">
        <v>190</v>
      </c>
      <c r="H6" s="92">
        <v>0.69</v>
      </c>
      <c r="I6" s="75"/>
    </row>
    <row r="7" spans="1:9" ht="45" x14ac:dyDescent="0.25">
      <c r="A7" s="68" t="s">
        <v>9</v>
      </c>
      <c r="B7" s="4">
        <v>4002309005768</v>
      </c>
      <c r="C7" s="57" t="s">
        <v>114</v>
      </c>
      <c r="D7" s="57" t="s">
        <v>9</v>
      </c>
      <c r="E7" s="4">
        <v>400</v>
      </c>
      <c r="F7" s="81" t="s">
        <v>4</v>
      </c>
      <c r="G7" s="85" t="s">
        <v>190</v>
      </c>
      <c r="H7" s="92">
        <v>1.72</v>
      </c>
      <c r="I7" s="75" t="str">
        <f>VLOOKUP(C7,Hinnad!A:E,5,0)</f>
        <v xml:space="preserve">Veebruaris Kaupmehe Valikus 1,55 km-ta
</v>
      </c>
    </row>
    <row r="8" spans="1:9" ht="60.75" thickBot="1" x14ac:dyDescent="0.3">
      <c r="A8" s="14" t="s">
        <v>10</v>
      </c>
      <c r="B8" s="7">
        <v>4740012600329</v>
      </c>
      <c r="C8" s="69" t="s">
        <v>115</v>
      </c>
      <c r="D8" s="69" t="s">
        <v>85</v>
      </c>
      <c r="E8" s="7">
        <v>1000</v>
      </c>
      <c r="F8" s="82" t="s">
        <v>4</v>
      </c>
      <c r="G8" s="86" t="s">
        <v>190</v>
      </c>
      <c r="H8" s="92">
        <v>0.61</v>
      </c>
      <c r="I8" s="75" t="str">
        <f>VLOOKUP(C8,Hinnad!A:E,5,0)</f>
        <v xml:space="preserve">Kuni 28.02.2024  Koguseline letihind kampaania alates 15tk 0,49€ km-ta
</v>
      </c>
    </row>
    <row r="9" spans="1:9" ht="14.45" customHeight="1" thickBot="1" x14ac:dyDescent="0.3">
      <c r="A9" s="58"/>
      <c r="B9" s="59"/>
      <c r="C9" s="42"/>
      <c r="D9" s="42"/>
      <c r="E9" s="59"/>
      <c r="F9" s="83"/>
      <c r="G9" s="42"/>
      <c r="I9" s="75"/>
    </row>
    <row r="10" spans="1:9" ht="60" x14ac:dyDescent="0.25">
      <c r="A10" s="9" t="s">
        <v>11</v>
      </c>
      <c r="B10" s="5">
        <v>4740012037446</v>
      </c>
      <c r="C10" s="70" t="s">
        <v>116</v>
      </c>
      <c r="D10" s="70" t="s">
        <v>117</v>
      </c>
      <c r="E10" s="6">
        <v>40</v>
      </c>
      <c r="F10" s="6" t="s">
        <v>21</v>
      </c>
      <c r="G10" s="88" t="s">
        <v>191</v>
      </c>
      <c r="H10" s="92">
        <v>0.35</v>
      </c>
      <c r="I10" s="75" t="str">
        <f>VLOOKUP(C10,Hinnad!A:E,5,0)</f>
        <v xml:space="preserve">Kuni 30.03.2024   Koguseline letihind kampaania alates 30tk 0,32 km-ta
</v>
      </c>
    </row>
    <row r="11" spans="1:9" ht="14.45" customHeight="1" x14ac:dyDescent="0.25">
      <c r="A11" s="10" t="s">
        <v>12</v>
      </c>
      <c r="B11" s="4">
        <v>4740012026488</v>
      </c>
      <c r="C11" s="57" t="s">
        <v>118</v>
      </c>
      <c r="D11" s="57" t="s">
        <v>119</v>
      </c>
      <c r="E11" s="3">
        <v>60</v>
      </c>
      <c r="F11" s="3" t="s">
        <v>21</v>
      </c>
      <c r="G11" s="85" t="s">
        <v>191</v>
      </c>
      <c r="H11" s="92">
        <v>0.49</v>
      </c>
      <c r="I11" s="75"/>
    </row>
    <row r="12" spans="1:9" ht="14.45" customHeight="1" x14ac:dyDescent="0.25">
      <c r="A12" s="10" t="s">
        <v>13</v>
      </c>
      <c r="B12" s="4">
        <v>4740012028529</v>
      </c>
      <c r="C12" s="57" t="s">
        <v>120</v>
      </c>
      <c r="D12" s="57" t="s">
        <v>89</v>
      </c>
      <c r="E12" s="3">
        <v>80</v>
      </c>
      <c r="F12" s="3" t="s">
        <v>21</v>
      </c>
      <c r="G12" s="85" t="s">
        <v>191</v>
      </c>
      <c r="H12" s="92">
        <v>0.49</v>
      </c>
      <c r="I12" s="75"/>
    </row>
    <row r="13" spans="1:9" ht="20.45" customHeight="1" x14ac:dyDescent="0.25">
      <c r="A13" s="10" t="s">
        <v>14</v>
      </c>
      <c r="B13" s="4">
        <v>4740012028598</v>
      </c>
      <c r="C13" s="57" t="s">
        <v>121</v>
      </c>
      <c r="D13" s="57" t="s">
        <v>122</v>
      </c>
      <c r="E13" s="3">
        <v>60</v>
      </c>
      <c r="F13" s="3" t="s">
        <v>21</v>
      </c>
      <c r="G13" s="85" t="s">
        <v>191</v>
      </c>
      <c r="H13" s="92">
        <v>0.5</v>
      </c>
      <c r="I13" s="75"/>
    </row>
    <row r="14" spans="1:9" ht="60" x14ac:dyDescent="0.25">
      <c r="A14" s="10" t="s">
        <v>15</v>
      </c>
      <c r="B14" s="4">
        <v>4740012028499</v>
      </c>
      <c r="C14" s="57" t="s">
        <v>123</v>
      </c>
      <c r="D14" s="57" t="s">
        <v>79</v>
      </c>
      <c r="E14" s="3">
        <v>30</v>
      </c>
      <c r="F14" s="3" t="s">
        <v>21</v>
      </c>
      <c r="G14" s="85" t="s">
        <v>191</v>
      </c>
      <c r="H14" s="92">
        <v>0.61</v>
      </c>
      <c r="I14" s="75" t="str">
        <f>VLOOKUP(C14,Hinnad!A:E,5,0)</f>
        <v xml:space="preserve">Kuni 28.02.2024  Koguseline letihind kampaania alates 25tk 0,49€ km-ta
</v>
      </c>
    </row>
    <row r="15" spans="1:9" ht="14.45" customHeight="1" x14ac:dyDescent="0.25">
      <c r="A15" s="10" t="s">
        <v>16</v>
      </c>
      <c r="B15" s="4">
        <v>4740012600053</v>
      </c>
      <c r="C15" s="57" t="s">
        <v>124</v>
      </c>
      <c r="D15" s="57" t="s">
        <v>125</v>
      </c>
      <c r="E15" s="3">
        <v>20</v>
      </c>
      <c r="F15" s="3" t="s">
        <v>21</v>
      </c>
      <c r="G15" s="85" t="s">
        <v>191</v>
      </c>
      <c r="H15" s="92">
        <v>0.64</v>
      </c>
      <c r="I15" s="75"/>
    </row>
    <row r="16" spans="1:9" ht="14.45" customHeight="1" x14ac:dyDescent="0.25">
      <c r="A16" s="10" t="s">
        <v>17</v>
      </c>
      <c r="B16" s="4">
        <v>5000159407236</v>
      </c>
      <c r="C16" s="57" t="s">
        <v>126</v>
      </c>
      <c r="D16" s="57" t="s">
        <v>17</v>
      </c>
      <c r="E16" s="3">
        <v>30</v>
      </c>
      <c r="F16" s="3" t="s">
        <v>21</v>
      </c>
      <c r="G16" s="85" t="s">
        <v>191</v>
      </c>
      <c r="H16" s="92">
        <v>0.59</v>
      </c>
      <c r="I16" s="75"/>
    </row>
    <row r="17" spans="1:9" ht="14.45" customHeight="1" x14ac:dyDescent="0.25">
      <c r="A17" s="10" t="s">
        <v>18</v>
      </c>
      <c r="B17" s="4">
        <v>5000159461122</v>
      </c>
      <c r="C17" s="57" t="s">
        <v>105</v>
      </c>
      <c r="D17" s="57" t="s">
        <v>18</v>
      </c>
      <c r="E17" s="3">
        <v>30</v>
      </c>
      <c r="F17" s="3" t="s">
        <v>21</v>
      </c>
      <c r="G17" s="85" t="s">
        <v>191</v>
      </c>
      <c r="H17" s="92">
        <v>0.57999999999999996</v>
      </c>
      <c r="I17" s="75"/>
    </row>
    <row r="18" spans="1:9" ht="14.45" customHeight="1" x14ac:dyDescent="0.25">
      <c r="A18" s="10" t="s">
        <v>19</v>
      </c>
      <c r="B18" s="4">
        <v>5900617015976</v>
      </c>
      <c r="C18" s="57" t="s">
        <v>127</v>
      </c>
      <c r="D18" s="57" t="s">
        <v>19</v>
      </c>
      <c r="E18" s="3">
        <v>30</v>
      </c>
      <c r="F18" s="3" t="s">
        <v>21</v>
      </c>
      <c r="G18" s="85" t="s">
        <v>191</v>
      </c>
      <c r="H18" s="92">
        <v>0.35</v>
      </c>
      <c r="I18" s="75"/>
    </row>
    <row r="19" spans="1:9" ht="14.45" customHeight="1" thickBot="1" x14ac:dyDescent="0.3">
      <c r="A19" s="11" t="s">
        <v>20</v>
      </c>
      <c r="B19" s="7">
        <v>4820008129406</v>
      </c>
      <c r="C19" s="69" t="s">
        <v>128</v>
      </c>
      <c r="D19" s="69" t="s">
        <v>20</v>
      </c>
      <c r="E19" s="8">
        <v>60</v>
      </c>
      <c r="F19" s="8" t="s">
        <v>21</v>
      </c>
      <c r="G19" s="86" t="s">
        <v>191</v>
      </c>
      <c r="H19" s="92">
        <v>0.27</v>
      </c>
      <c r="I19" s="75"/>
    </row>
    <row r="20" spans="1:9" ht="14.45" customHeight="1" thickBot="1" x14ac:dyDescent="0.3">
      <c r="A20" s="60"/>
      <c r="B20" s="59"/>
      <c r="C20" s="42"/>
      <c r="D20" s="42"/>
      <c r="E20" s="25"/>
      <c r="F20" s="25"/>
      <c r="G20" s="42"/>
      <c r="I20" s="75"/>
    </row>
    <row r="21" spans="1:9" ht="14.45" customHeight="1" x14ac:dyDescent="0.25">
      <c r="A21" s="18" t="s">
        <v>23</v>
      </c>
      <c r="B21" s="5">
        <v>4740012028574</v>
      </c>
      <c r="C21" s="70" t="s">
        <v>129</v>
      </c>
      <c r="D21" s="70" t="s">
        <v>130</v>
      </c>
      <c r="E21" s="6">
        <v>800</v>
      </c>
      <c r="F21" s="6" t="s">
        <v>28</v>
      </c>
      <c r="G21" s="88" t="s">
        <v>191</v>
      </c>
      <c r="H21" s="92">
        <v>0.4</v>
      </c>
      <c r="I21" s="75"/>
    </row>
    <row r="22" spans="1:9" ht="14.45" customHeight="1" x14ac:dyDescent="0.25">
      <c r="A22" s="19" t="s">
        <v>24</v>
      </c>
      <c r="B22" s="4">
        <v>4740012028598</v>
      </c>
      <c r="C22" s="57" t="s">
        <v>121</v>
      </c>
      <c r="D22" s="57" t="s">
        <v>122</v>
      </c>
      <c r="E22" s="3">
        <v>800</v>
      </c>
      <c r="F22" s="3" t="s">
        <v>28</v>
      </c>
      <c r="G22" s="85" t="s">
        <v>191</v>
      </c>
      <c r="H22" s="92">
        <v>0.5</v>
      </c>
      <c r="I22" s="75"/>
    </row>
    <row r="23" spans="1:9" ht="14.45" customHeight="1" x14ac:dyDescent="0.25">
      <c r="A23" s="19" t="s">
        <v>25</v>
      </c>
      <c r="B23" s="15">
        <v>80177173</v>
      </c>
      <c r="C23" s="57" t="s">
        <v>131</v>
      </c>
      <c r="D23" s="57" t="s">
        <v>132</v>
      </c>
      <c r="E23" s="3">
        <v>240</v>
      </c>
      <c r="F23" s="3" t="s">
        <v>28</v>
      </c>
      <c r="G23" s="85" t="s">
        <v>191</v>
      </c>
      <c r="H23" s="92">
        <v>3</v>
      </c>
      <c r="I23" s="75"/>
    </row>
    <row r="24" spans="1:9" ht="14.45" customHeight="1" x14ac:dyDescent="0.25">
      <c r="A24" s="19" t="s">
        <v>80</v>
      </c>
      <c r="B24" s="4">
        <v>5413548040639</v>
      </c>
      <c r="C24" s="57" t="s">
        <v>133</v>
      </c>
      <c r="D24" s="57" t="s">
        <v>80</v>
      </c>
      <c r="E24" s="3">
        <v>550</v>
      </c>
      <c r="F24" s="3" t="s">
        <v>28</v>
      </c>
      <c r="G24" s="85" t="s">
        <v>191</v>
      </c>
      <c r="H24" s="92">
        <v>0.87</v>
      </c>
      <c r="I24" s="75"/>
    </row>
    <row r="25" spans="1:9" ht="14.45" customHeight="1" x14ac:dyDescent="0.25">
      <c r="A25" s="10" t="s">
        <v>12</v>
      </c>
      <c r="B25" s="4">
        <v>4740012026488</v>
      </c>
      <c r="C25" s="57" t="s">
        <v>118</v>
      </c>
      <c r="D25" s="57" t="s">
        <v>119</v>
      </c>
      <c r="E25" s="3">
        <v>1600</v>
      </c>
      <c r="F25" s="3" t="s">
        <v>28</v>
      </c>
      <c r="G25" s="85" t="s">
        <v>191</v>
      </c>
      <c r="H25" s="92">
        <v>0.49</v>
      </c>
      <c r="I25" s="75"/>
    </row>
    <row r="26" spans="1:9" ht="60" x14ac:dyDescent="0.25">
      <c r="A26" s="10" t="s">
        <v>15</v>
      </c>
      <c r="B26" s="4">
        <v>4740012028499</v>
      </c>
      <c r="C26" s="57" t="s">
        <v>123</v>
      </c>
      <c r="D26" s="57" t="s">
        <v>79</v>
      </c>
      <c r="E26" s="3">
        <v>800</v>
      </c>
      <c r="F26" s="3" t="s">
        <v>28</v>
      </c>
      <c r="G26" s="85" t="s">
        <v>191</v>
      </c>
      <c r="H26" s="92">
        <v>0.61</v>
      </c>
      <c r="I26" s="75" t="str">
        <f>VLOOKUP(C26,Hinnad!A:E,5,0)</f>
        <v xml:space="preserve">Kuni 28.02.2024  Koguseline letihind kampaania alates 25tk 0,49€ km-ta
</v>
      </c>
    </row>
    <row r="27" spans="1:9" ht="60" x14ac:dyDescent="0.25">
      <c r="A27" s="10" t="s">
        <v>26</v>
      </c>
      <c r="B27" s="4">
        <v>4740012600329</v>
      </c>
      <c r="C27" s="57" t="s">
        <v>115</v>
      </c>
      <c r="D27" s="57" t="s">
        <v>85</v>
      </c>
      <c r="E27" s="3">
        <v>800</v>
      </c>
      <c r="F27" s="3" t="s">
        <v>28</v>
      </c>
      <c r="G27" s="85" t="s">
        <v>191</v>
      </c>
      <c r="H27" s="92">
        <v>0.61</v>
      </c>
      <c r="I27" s="75" t="str">
        <f>VLOOKUP(C27,Hinnad!A:E,5,0)</f>
        <v xml:space="preserve">Kuni 28.02.2024  Koguseline letihind kampaania alates 15tk 0,49€ km-ta
</v>
      </c>
    </row>
    <row r="28" spans="1:9" ht="14.45" customHeight="1" x14ac:dyDescent="0.25">
      <c r="A28" s="10" t="s">
        <v>13</v>
      </c>
      <c r="B28" s="4" t="s">
        <v>27</v>
      </c>
      <c r="C28" s="57" t="s">
        <v>120</v>
      </c>
      <c r="D28" s="57" t="s">
        <v>89</v>
      </c>
      <c r="E28" s="3">
        <v>1600</v>
      </c>
      <c r="F28" s="3" t="s">
        <v>28</v>
      </c>
      <c r="G28" s="85" t="s">
        <v>191</v>
      </c>
      <c r="H28" s="92">
        <v>0.49</v>
      </c>
      <c r="I28" s="75"/>
    </row>
    <row r="29" spans="1:9" ht="14.45" customHeight="1" x14ac:dyDescent="0.25">
      <c r="A29" s="52"/>
      <c r="B29" s="15"/>
      <c r="C29" s="57"/>
      <c r="D29" s="57"/>
      <c r="E29" s="3"/>
      <c r="F29" s="3"/>
      <c r="G29" s="85"/>
      <c r="H29" s="92"/>
      <c r="I29" s="75"/>
    </row>
    <row r="30" spans="1:9" ht="21" customHeight="1" x14ac:dyDescent="0.25">
      <c r="A30" s="52"/>
      <c r="B30" s="15"/>
      <c r="C30" s="57"/>
      <c r="D30" s="57"/>
      <c r="E30" s="3"/>
      <c r="F30" s="3"/>
      <c r="G30" s="85"/>
      <c r="H30" s="92"/>
      <c r="I30" s="75"/>
    </row>
    <row r="31" spans="1:9" ht="14.45" customHeight="1" thickBot="1" x14ac:dyDescent="0.3">
      <c r="A31" s="53"/>
      <c r="B31" s="20"/>
      <c r="C31" s="69"/>
      <c r="D31" s="69"/>
      <c r="E31" s="8"/>
      <c r="F31" s="8"/>
      <c r="G31" s="86"/>
      <c r="H31" s="92"/>
      <c r="I31" s="75"/>
    </row>
    <row r="32" spans="1:9" ht="14.45" customHeight="1" thickBot="1" x14ac:dyDescent="0.3">
      <c r="A32" s="61"/>
      <c r="B32" s="62"/>
      <c r="C32" s="42"/>
      <c r="D32" s="42"/>
      <c r="E32" s="25"/>
      <c r="F32" s="25"/>
      <c r="G32" s="42"/>
      <c r="I32" s="75"/>
    </row>
    <row r="33" spans="1:9" ht="14.45" customHeight="1" x14ac:dyDescent="0.25">
      <c r="A33" s="18" t="s">
        <v>29</v>
      </c>
      <c r="B33" s="26">
        <v>4740012600053</v>
      </c>
      <c r="C33" s="70" t="s">
        <v>124</v>
      </c>
      <c r="D33" s="70" t="s">
        <v>125</v>
      </c>
      <c r="E33" s="6">
        <v>20</v>
      </c>
      <c r="F33" s="6" t="s">
        <v>43</v>
      </c>
      <c r="G33" s="88" t="s">
        <v>192</v>
      </c>
      <c r="H33" s="92">
        <v>0.64</v>
      </c>
      <c r="I33" s="75"/>
    </row>
    <row r="34" spans="1:9" ht="23.45" customHeight="1" x14ac:dyDescent="0.25">
      <c r="A34" s="27" t="s">
        <v>30</v>
      </c>
      <c r="B34" s="21">
        <v>5900617015938</v>
      </c>
      <c r="C34" s="57" t="s">
        <v>134</v>
      </c>
      <c r="D34" s="57" t="s">
        <v>135</v>
      </c>
      <c r="E34" s="3">
        <v>100</v>
      </c>
      <c r="F34" s="3" t="s">
        <v>43</v>
      </c>
      <c r="G34" s="85" t="s">
        <v>192</v>
      </c>
      <c r="H34" s="92">
        <v>0.35</v>
      </c>
      <c r="I34" s="75"/>
    </row>
    <row r="35" spans="1:9" ht="14.45" customHeight="1" x14ac:dyDescent="0.25">
      <c r="A35" s="27" t="s">
        <v>31</v>
      </c>
      <c r="B35" s="22">
        <v>5900617015723</v>
      </c>
      <c r="C35" s="57" t="s">
        <v>136</v>
      </c>
      <c r="D35" s="57" t="s">
        <v>137</v>
      </c>
      <c r="E35" s="3">
        <v>100</v>
      </c>
      <c r="F35" s="3" t="s">
        <v>43</v>
      </c>
      <c r="G35" s="85" t="s">
        <v>192</v>
      </c>
      <c r="H35" s="92">
        <v>0.35</v>
      </c>
      <c r="I35" s="75"/>
    </row>
    <row r="36" spans="1:9" ht="14.45" customHeight="1" x14ac:dyDescent="0.25">
      <c r="A36" s="27" t="s">
        <v>32</v>
      </c>
      <c r="B36" s="22">
        <v>5900617015976</v>
      </c>
      <c r="C36" s="57" t="s">
        <v>127</v>
      </c>
      <c r="D36" s="57" t="s">
        <v>19</v>
      </c>
      <c r="E36" s="3">
        <v>100</v>
      </c>
      <c r="F36" s="3" t="s">
        <v>43</v>
      </c>
      <c r="G36" s="85" t="s">
        <v>192</v>
      </c>
      <c r="H36" s="92">
        <v>0.35</v>
      </c>
      <c r="I36" s="75"/>
    </row>
    <row r="37" spans="1:9" ht="14.45" customHeight="1" x14ac:dyDescent="0.25">
      <c r="A37" s="28" t="s">
        <v>81</v>
      </c>
      <c r="B37" s="22">
        <v>4750195020289</v>
      </c>
      <c r="C37" s="57" t="s">
        <v>138</v>
      </c>
      <c r="D37" s="57" t="s">
        <v>139</v>
      </c>
      <c r="E37" s="3">
        <v>6</v>
      </c>
      <c r="F37" s="3" t="s">
        <v>43</v>
      </c>
      <c r="G37" s="85" t="s">
        <v>192</v>
      </c>
      <c r="H37" s="92">
        <v>2.89</v>
      </c>
      <c r="I37" s="75"/>
    </row>
    <row r="38" spans="1:9" ht="14.45" customHeight="1" x14ac:dyDescent="0.25">
      <c r="A38" s="29" t="s">
        <v>33</v>
      </c>
      <c r="B38" s="23">
        <v>5000159461122</v>
      </c>
      <c r="C38" s="57" t="s">
        <v>105</v>
      </c>
      <c r="D38" s="57" t="s">
        <v>18</v>
      </c>
      <c r="E38" s="3">
        <v>40</v>
      </c>
      <c r="F38" s="3" t="s">
        <v>43</v>
      </c>
      <c r="G38" s="85" t="s">
        <v>192</v>
      </c>
      <c r="H38" s="92">
        <v>0.57999999999999996</v>
      </c>
      <c r="I38" s="75"/>
    </row>
    <row r="39" spans="1:9" ht="14.45" customHeight="1" x14ac:dyDescent="0.25">
      <c r="A39" s="29" t="s">
        <v>34</v>
      </c>
      <c r="B39" s="23">
        <v>5000159407236</v>
      </c>
      <c r="C39" s="57" t="s">
        <v>126</v>
      </c>
      <c r="D39" s="57" t="s">
        <v>17</v>
      </c>
      <c r="E39" s="3">
        <v>40</v>
      </c>
      <c r="F39" s="3" t="s">
        <v>43</v>
      </c>
      <c r="G39" s="85" t="s">
        <v>192</v>
      </c>
      <c r="H39" s="92">
        <v>0.59</v>
      </c>
      <c r="I39" s="75"/>
    </row>
    <row r="40" spans="1:9" ht="14.45" customHeight="1" x14ac:dyDescent="0.25">
      <c r="A40" s="29" t="s">
        <v>35</v>
      </c>
      <c r="B40" s="23">
        <v>5000159459228</v>
      </c>
      <c r="C40" s="57" t="s">
        <v>106</v>
      </c>
      <c r="D40" s="57" t="s">
        <v>107</v>
      </c>
      <c r="E40" s="3">
        <v>30</v>
      </c>
      <c r="F40" s="3" t="s">
        <v>43</v>
      </c>
      <c r="G40" s="85" t="s">
        <v>192</v>
      </c>
      <c r="H40" s="92">
        <v>0.59</v>
      </c>
      <c r="I40" s="75"/>
    </row>
    <row r="41" spans="1:9" x14ac:dyDescent="0.25">
      <c r="A41" s="27" t="s">
        <v>36</v>
      </c>
      <c r="B41" s="21">
        <v>4740012027539</v>
      </c>
      <c r="C41" s="57" t="s">
        <v>140</v>
      </c>
      <c r="D41" s="57" t="s">
        <v>141</v>
      </c>
      <c r="E41" s="3">
        <v>30</v>
      </c>
      <c r="F41" s="3" t="s">
        <v>43</v>
      </c>
      <c r="G41" s="85" t="s">
        <v>192</v>
      </c>
      <c r="H41" s="92">
        <v>0.89</v>
      </c>
      <c r="I41" s="75"/>
    </row>
    <row r="42" spans="1:9" ht="60" x14ac:dyDescent="0.25">
      <c r="A42" s="28" t="s">
        <v>37</v>
      </c>
      <c r="B42" s="21">
        <v>8013399187216</v>
      </c>
      <c r="C42" s="57" t="s">
        <v>142</v>
      </c>
      <c r="D42" s="57" t="s">
        <v>143</v>
      </c>
      <c r="E42" s="3">
        <v>24</v>
      </c>
      <c r="F42" s="3" t="s">
        <v>43</v>
      </c>
      <c r="G42" s="85" t="s">
        <v>192</v>
      </c>
      <c r="H42" s="92">
        <v>0.57999999999999996</v>
      </c>
      <c r="I42" s="75" t="str">
        <f>VLOOKUP(C42,Hinnad!A:E,5,0)</f>
        <v xml:space="preserve">Kuni 04.03.2024 soodushind 0,53 km-ta
</v>
      </c>
    </row>
    <row r="43" spans="1:9" ht="14.45" customHeight="1" x14ac:dyDescent="0.25">
      <c r="A43" s="28" t="s">
        <v>38</v>
      </c>
      <c r="B43" s="21">
        <v>50173808</v>
      </c>
      <c r="C43" s="57" t="s">
        <v>144</v>
      </c>
      <c r="D43" s="57" t="s">
        <v>145</v>
      </c>
      <c r="E43" s="3">
        <v>30</v>
      </c>
      <c r="F43" s="3" t="s">
        <v>43</v>
      </c>
      <c r="G43" s="85" t="s">
        <v>192</v>
      </c>
      <c r="H43" s="92">
        <v>0.51</v>
      </c>
      <c r="I43" s="75"/>
    </row>
    <row r="44" spans="1:9" ht="14.45" customHeight="1" x14ac:dyDescent="0.25">
      <c r="A44" s="30" t="s">
        <v>45</v>
      </c>
      <c r="B44" s="4">
        <v>4740012036845</v>
      </c>
      <c r="C44" s="57" t="s">
        <v>146</v>
      </c>
      <c r="D44" s="57" t="s">
        <v>45</v>
      </c>
      <c r="E44" s="3">
        <v>15</v>
      </c>
      <c r="F44" s="3" t="s">
        <v>43</v>
      </c>
      <c r="G44" s="85" t="s">
        <v>192</v>
      </c>
      <c r="H44" s="92">
        <v>1.3</v>
      </c>
      <c r="I44" s="75"/>
    </row>
    <row r="45" spans="1:9" ht="14.45" customHeight="1" x14ac:dyDescent="0.25">
      <c r="A45" s="19" t="s">
        <v>39</v>
      </c>
      <c r="B45" s="4">
        <v>4740012600381</v>
      </c>
      <c r="C45" s="57" t="s">
        <v>147</v>
      </c>
      <c r="D45" s="57" t="s">
        <v>148</v>
      </c>
      <c r="E45" s="3">
        <v>15</v>
      </c>
      <c r="F45" s="3" t="s">
        <v>43</v>
      </c>
      <c r="G45" s="85" t="s">
        <v>192</v>
      </c>
      <c r="H45" s="92">
        <v>0.88</v>
      </c>
      <c r="I45" s="75"/>
    </row>
    <row r="46" spans="1:9" ht="14.45" customHeight="1" x14ac:dyDescent="0.25">
      <c r="A46" s="19" t="s">
        <v>40</v>
      </c>
      <c r="B46" s="4">
        <v>4740012034728</v>
      </c>
      <c r="C46" s="57" t="s">
        <v>149</v>
      </c>
      <c r="D46" s="57" t="s">
        <v>40</v>
      </c>
      <c r="E46" s="3">
        <v>15</v>
      </c>
      <c r="F46" s="3" t="s">
        <v>43</v>
      </c>
      <c r="G46" s="85" t="s">
        <v>192</v>
      </c>
      <c r="H46" s="92">
        <v>1.24</v>
      </c>
      <c r="I46" s="75"/>
    </row>
    <row r="47" spans="1:9" ht="14.45" customHeight="1" x14ac:dyDescent="0.25">
      <c r="A47" s="19" t="s">
        <v>41</v>
      </c>
      <c r="B47" s="4">
        <v>4740012037620</v>
      </c>
      <c r="C47" s="57" t="s">
        <v>150</v>
      </c>
      <c r="D47" s="57" t="s">
        <v>151</v>
      </c>
      <c r="E47" s="3">
        <v>15</v>
      </c>
      <c r="F47" s="3" t="s">
        <v>43</v>
      </c>
      <c r="G47" s="85" t="s">
        <v>192</v>
      </c>
      <c r="H47" s="92">
        <v>1.3</v>
      </c>
      <c r="I47" s="75"/>
    </row>
    <row r="48" spans="1:9" ht="14.45" customHeight="1" thickBot="1" x14ac:dyDescent="0.3">
      <c r="A48" s="31" t="s">
        <v>42</v>
      </c>
      <c r="B48" s="7">
        <v>4742267001616</v>
      </c>
      <c r="C48" s="69" t="s">
        <v>152</v>
      </c>
      <c r="D48" s="69" t="s">
        <v>42</v>
      </c>
      <c r="E48" s="8">
        <v>30</v>
      </c>
      <c r="F48" s="8" t="s">
        <v>43</v>
      </c>
      <c r="G48" s="86" t="s">
        <v>192</v>
      </c>
      <c r="H48" s="92">
        <v>1.06</v>
      </c>
      <c r="I48" s="75"/>
    </row>
    <row r="49" spans="1:9" ht="14.45" customHeight="1" thickBot="1" x14ac:dyDescent="0.3">
      <c r="A49" s="63"/>
      <c r="B49" s="59"/>
      <c r="C49" s="42"/>
      <c r="D49" s="42"/>
      <c r="E49" s="25"/>
      <c r="F49" s="25"/>
      <c r="G49" s="42"/>
      <c r="I49" s="75"/>
    </row>
    <row r="50" spans="1:9" ht="14.45" customHeight="1" x14ac:dyDescent="0.25">
      <c r="A50" s="32" t="s">
        <v>44</v>
      </c>
      <c r="B50" s="33">
        <v>5053990125050</v>
      </c>
      <c r="C50" s="70" t="s">
        <v>153</v>
      </c>
      <c r="D50" s="70" t="s">
        <v>154</v>
      </c>
      <c r="E50" s="44">
        <v>1056</v>
      </c>
      <c r="F50" s="44" t="s">
        <v>53</v>
      </c>
      <c r="G50" s="88" t="s">
        <v>191</v>
      </c>
      <c r="H50" s="92">
        <v>1.24</v>
      </c>
      <c r="I50" s="75"/>
    </row>
    <row r="51" spans="1:9" ht="14.45" customHeight="1" x14ac:dyDescent="0.25">
      <c r="A51" s="34" t="s">
        <v>46</v>
      </c>
      <c r="B51" s="16">
        <v>53990161638</v>
      </c>
      <c r="C51" s="57" t="s">
        <v>155</v>
      </c>
      <c r="D51" s="57" t="s">
        <v>46</v>
      </c>
      <c r="E51" s="16">
        <v>1056</v>
      </c>
      <c r="F51" s="16" t="s">
        <v>53</v>
      </c>
      <c r="G51" s="85" t="s">
        <v>191</v>
      </c>
      <c r="H51" s="92">
        <v>1.24</v>
      </c>
      <c r="I51" s="75"/>
    </row>
    <row r="52" spans="1:9" ht="60" x14ac:dyDescent="0.25">
      <c r="A52" s="35" t="s">
        <v>48</v>
      </c>
      <c r="B52" s="16" t="s">
        <v>47</v>
      </c>
      <c r="C52" s="57" t="s">
        <v>156</v>
      </c>
      <c r="D52" s="57" t="s">
        <v>48</v>
      </c>
      <c r="E52" s="16">
        <v>240</v>
      </c>
      <c r="F52" s="16" t="s">
        <v>53</v>
      </c>
      <c r="G52" s="85" t="s">
        <v>191</v>
      </c>
      <c r="H52" s="92">
        <v>2.15</v>
      </c>
      <c r="I52" s="80" t="str">
        <f>VLOOKUP(C52,Hinnad!A:E,5,0)</f>
        <v xml:space="preserve">Kuni 15.03.2024  kampaanias 0,81 km-ta (BB 26.04.2024)
</v>
      </c>
    </row>
    <row r="53" spans="1:9" ht="14.45" customHeight="1" x14ac:dyDescent="0.25">
      <c r="A53" s="36" t="s">
        <v>49</v>
      </c>
      <c r="B53" s="24">
        <v>4013200223205</v>
      </c>
      <c r="C53" s="57" t="s">
        <v>157</v>
      </c>
      <c r="D53" s="57" t="s">
        <v>49</v>
      </c>
      <c r="E53" s="16">
        <v>240</v>
      </c>
      <c r="F53" s="16" t="s">
        <v>53</v>
      </c>
      <c r="G53" s="85" t="s">
        <v>191</v>
      </c>
      <c r="H53" s="92">
        <v>2.2000000000000002</v>
      </c>
      <c r="I53" s="75"/>
    </row>
    <row r="54" spans="1:9" ht="45" x14ac:dyDescent="0.25">
      <c r="A54" s="37" t="s">
        <v>50</v>
      </c>
      <c r="B54" s="24">
        <v>4740012037811</v>
      </c>
      <c r="C54" s="57" t="s">
        <v>158</v>
      </c>
      <c r="D54" s="57" t="s">
        <v>50</v>
      </c>
      <c r="E54" s="16">
        <v>3900</v>
      </c>
      <c r="F54" s="16" t="s">
        <v>53</v>
      </c>
      <c r="G54" s="85" t="s">
        <v>191</v>
      </c>
      <c r="H54" s="92">
        <v>1.31</v>
      </c>
      <c r="I54" s="75" t="str">
        <f>VLOOKUP(C54,Hinnad!A:E,5,0)</f>
        <v xml:space="preserve">Veeburaris Kaupmehe Valikus 1,14 km-ta
</v>
      </c>
    </row>
    <row r="55" spans="1:9" ht="14.45" customHeight="1" x14ac:dyDescent="0.25">
      <c r="A55" s="38" t="s">
        <v>17</v>
      </c>
      <c r="B55" s="16" t="s">
        <v>51</v>
      </c>
      <c r="C55" s="57" t="s">
        <v>126</v>
      </c>
      <c r="D55" s="57" t="s">
        <v>17</v>
      </c>
      <c r="E55" s="16">
        <v>4000</v>
      </c>
      <c r="F55" s="16" t="s">
        <v>53</v>
      </c>
      <c r="G55" s="85" t="s">
        <v>191</v>
      </c>
      <c r="H55" s="92">
        <v>0.59</v>
      </c>
      <c r="I55" s="75"/>
    </row>
    <row r="56" spans="1:9" ht="14.45" customHeight="1" x14ac:dyDescent="0.25">
      <c r="A56" s="49" t="s">
        <v>18</v>
      </c>
      <c r="B56" s="16" t="s">
        <v>52</v>
      </c>
      <c r="C56" s="57" t="s">
        <v>105</v>
      </c>
      <c r="D56" s="57" t="s">
        <v>18</v>
      </c>
      <c r="E56" s="16">
        <v>4000</v>
      </c>
      <c r="F56" s="16" t="s">
        <v>53</v>
      </c>
      <c r="G56" s="85" t="s">
        <v>191</v>
      </c>
      <c r="H56" s="92">
        <v>0.57999999999999996</v>
      </c>
      <c r="I56" s="75"/>
    </row>
    <row r="57" spans="1:9" ht="14.45" customHeight="1" x14ac:dyDescent="0.25">
      <c r="A57" s="50" t="s">
        <v>69</v>
      </c>
      <c r="B57" s="16" t="s">
        <v>70</v>
      </c>
      <c r="C57" s="57" t="s">
        <v>159</v>
      </c>
      <c r="D57" s="57" t="s">
        <v>160</v>
      </c>
      <c r="E57" s="16">
        <v>140</v>
      </c>
      <c r="F57" s="16" t="s">
        <v>53</v>
      </c>
      <c r="G57" s="85" t="s">
        <v>191</v>
      </c>
      <c r="H57" s="92">
        <v>0.56000000000000005</v>
      </c>
      <c r="I57" s="75"/>
    </row>
    <row r="58" spans="1:9" ht="14.45" customHeight="1" x14ac:dyDescent="0.25">
      <c r="A58" s="49" t="s">
        <v>71</v>
      </c>
      <c r="B58" s="16" t="s">
        <v>72</v>
      </c>
      <c r="C58" s="57" t="s">
        <v>161</v>
      </c>
      <c r="D58" s="57" t="s">
        <v>71</v>
      </c>
      <c r="E58" s="16">
        <v>140</v>
      </c>
      <c r="F58" s="16" t="s">
        <v>53</v>
      </c>
      <c r="G58" s="85" t="s">
        <v>191</v>
      </c>
      <c r="H58" s="92">
        <v>0.71</v>
      </c>
      <c r="I58" s="75"/>
    </row>
    <row r="59" spans="1:9" ht="14.45" customHeight="1" x14ac:dyDescent="0.25">
      <c r="A59" s="49" t="s">
        <v>73</v>
      </c>
      <c r="B59" s="24">
        <v>4744743012574</v>
      </c>
      <c r="C59" s="57" t="s">
        <v>162</v>
      </c>
      <c r="D59" s="57" t="s">
        <v>73</v>
      </c>
      <c r="E59" s="16">
        <v>140</v>
      </c>
      <c r="F59" s="16" t="s">
        <v>53</v>
      </c>
      <c r="G59" s="85" t="s">
        <v>191</v>
      </c>
      <c r="H59" s="92">
        <v>0.42</v>
      </c>
      <c r="I59" s="75"/>
    </row>
    <row r="60" spans="1:9" ht="14.45" customHeight="1" x14ac:dyDescent="0.25">
      <c r="A60" s="49" t="s">
        <v>74</v>
      </c>
      <c r="B60" s="24">
        <v>5997347542766</v>
      </c>
      <c r="C60" s="57" t="s">
        <v>163</v>
      </c>
      <c r="D60" s="57" t="s">
        <v>74</v>
      </c>
      <c r="E60" s="16">
        <v>140</v>
      </c>
      <c r="F60" s="16" t="s">
        <v>53</v>
      </c>
      <c r="G60" s="85" t="s">
        <v>191</v>
      </c>
      <c r="H60" s="92">
        <v>1.25</v>
      </c>
      <c r="I60" s="75"/>
    </row>
    <row r="61" spans="1:9" ht="14.45" customHeight="1" x14ac:dyDescent="0.25">
      <c r="A61" s="49" t="s">
        <v>75</v>
      </c>
      <c r="B61" s="24">
        <v>6420256014295</v>
      </c>
      <c r="C61" s="57" t="s">
        <v>164</v>
      </c>
      <c r="D61" s="57" t="s">
        <v>75</v>
      </c>
      <c r="E61" s="16">
        <v>1974</v>
      </c>
      <c r="F61" s="16" t="s">
        <v>53</v>
      </c>
      <c r="G61" s="85" t="s">
        <v>191</v>
      </c>
      <c r="H61" s="92">
        <v>0.63</v>
      </c>
      <c r="I61" s="75"/>
    </row>
    <row r="62" spans="1:9" ht="14.45" customHeight="1" x14ac:dyDescent="0.25">
      <c r="A62" s="49" t="s">
        <v>76</v>
      </c>
      <c r="B62" s="24">
        <v>4823077626241</v>
      </c>
      <c r="C62" s="57" t="s">
        <v>165</v>
      </c>
      <c r="D62" s="57" t="s">
        <v>76</v>
      </c>
      <c r="E62" s="16">
        <v>2000</v>
      </c>
      <c r="F62" s="16" t="s">
        <v>53</v>
      </c>
      <c r="G62" s="85" t="s">
        <v>191</v>
      </c>
      <c r="H62" s="92">
        <v>0.83</v>
      </c>
      <c r="I62" s="75"/>
    </row>
    <row r="63" spans="1:9" ht="14.45" customHeight="1" x14ac:dyDescent="0.25">
      <c r="A63" s="49" t="s">
        <v>78</v>
      </c>
      <c r="B63" s="24" t="s">
        <v>77</v>
      </c>
      <c r="C63" s="57" t="s">
        <v>166</v>
      </c>
      <c r="D63" s="57" t="s">
        <v>78</v>
      </c>
      <c r="E63" s="16">
        <v>1980</v>
      </c>
      <c r="F63" s="16" t="s">
        <v>53</v>
      </c>
      <c r="G63" s="85" t="s">
        <v>191</v>
      </c>
      <c r="H63" s="92">
        <v>0.62</v>
      </c>
      <c r="I63" s="75"/>
    </row>
    <row r="64" spans="1:9" ht="60.75" thickBot="1" x14ac:dyDescent="0.3">
      <c r="A64" s="39" t="s">
        <v>79</v>
      </c>
      <c r="B64" s="51">
        <v>4740012028499</v>
      </c>
      <c r="C64" s="69" t="s">
        <v>123</v>
      </c>
      <c r="D64" s="69" t="s">
        <v>79</v>
      </c>
      <c r="E64" s="40">
        <v>2000</v>
      </c>
      <c r="F64" s="40" t="s">
        <v>53</v>
      </c>
      <c r="G64" s="86" t="s">
        <v>191</v>
      </c>
      <c r="H64" s="92">
        <v>0.61</v>
      </c>
      <c r="I64" s="75" t="str">
        <f>VLOOKUP(C64,Hinnad!A:E,5,0)</f>
        <v xml:space="preserve">Kuni 28.02.2024  Koguseline letihind kampaania alates 25tk 0,49€ km-ta
</v>
      </c>
    </row>
    <row r="65" spans="1:9" ht="14.45" customHeight="1" thickBot="1" x14ac:dyDescent="0.3">
      <c r="A65" s="64"/>
      <c r="B65" s="65"/>
      <c r="C65" s="42"/>
      <c r="D65" s="42"/>
      <c r="E65" s="17"/>
      <c r="F65" s="17"/>
      <c r="G65" s="42"/>
      <c r="I65" s="75"/>
    </row>
    <row r="66" spans="1:9" ht="14.45" customHeight="1" x14ac:dyDescent="0.25">
      <c r="A66" s="43" t="s">
        <v>54</v>
      </c>
      <c r="B66" s="44" t="s">
        <v>55</v>
      </c>
      <c r="C66" s="70" t="s">
        <v>167</v>
      </c>
      <c r="D66" s="70" t="s">
        <v>168</v>
      </c>
      <c r="E66" s="44">
        <v>108</v>
      </c>
      <c r="F66" s="44" t="s">
        <v>68</v>
      </c>
      <c r="G66" s="88" t="s">
        <v>191</v>
      </c>
      <c r="H66" s="92">
        <v>0.66</v>
      </c>
      <c r="I66" s="75"/>
    </row>
    <row r="67" spans="1:9" ht="14.45" customHeight="1" x14ac:dyDescent="0.25">
      <c r="A67" s="45" t="s">
        <v>56</v>
      </c>
      <c r="B67" s="41" t="s">
        <v>57</v>
      </c>
      <c r="C67" s="57" t="s">
        <v>169</v>
      </c>
      <c r="D67" s="57" t="s">
        <v>170</v>
      </c>
      <c r="E67" s="16">
        <v>15</v>
      </c>
      <c r="F67" s="16" t="s">
        <v>68</v>
      </c>
      <c r="G67" s="85" t="s">
        <v>191</v>
      </c>
      <c r="H67" s="92">
        <v>5.0599999999999996</v>
      </c>
      <c r="I67" s="75"/>
    </row>
    <row r="68" spans="1:9" ht="14.45" customHeight="1" x14ac:dyDescent="0.25">
      <c r="A68" s="45" t="s">
        <v>58</v>
      </c>
      <c r="B68" s="41" t="s">
        <v>59</v>
      </c>
      <c r="C68" s="57" t="s">
        <v>171</v>
      </c>
      <c r="D68" s="57" t="s">
        <v>172</v>
      </c>
      <c r="E68" s="16">
        <v>10</v>
      </c>
      <c r="F68" s="16" t="s">
        <v>68</v>
      </c>
      <c r="G68" s="85" t="s">
        <v>191</v>
      </c>
      <c r="H68" s="92">
        <v>7.36</v>
      </c>
      <c r="I68" s="75"/>
    </row>
    <row r="69" spans="1:9" ht="14.45" customHeight="1" x14ac:dyDescent="0.25">
      <c r="A69" s="45" t="s">
        <v>60</v>
      </c>
      <c r="B69" s="71" t="s">
        <v>61</v>
      </c>
      <c r="C69" s="57" t="s">
        <v>173</v>
      </c>
      <c r="D69" s="57" t="s">
        <v>174</v>
      </c>
      <c r="E69" s="16">
        <v>480</v>
      </c>
      <c r="F69" s="16" t="s">
        <v>68</v>
      </c>
      <c r="G69" s="85" t="s">
        <v>191</v>
      </c>
      <c r="H69" s="92">
        <v>0.61</v>
      </c>
      <c r="I69" s="75"/>
    </row>
    <row r="70" spans="1:9" ht="14.45" customHeight="1" x14ac:dyDescent="0.25">
      <c r="A70" s="46" t="s">
        <v>62</v>
      </c>
      <c r="B70" s="41" t="s">
        <v>63</v>
      </c>
      <c r="C70" s="57" t="s">
        <v>121</v>
      </c>
      <c r="D70" s="57" t="s">
        <v>122</v>
      </c>
      <c r="E70" s="16">
        <v>480</v>
      </c>
      <c r="F70" s="16" t="s">
        <v>68</v>
      </c>
      <c r="G70" s="85" t="s">
        <v>191</v>
      </c>
      <c r="H70" s="92">
        <v>0.5</v>
      </c>
      <c r="I70" s="75"/>
    </row>
    <row r="71" spans="1:9" ht="14.45" customHeight="1" x14ac:dyDescent="0.25">
      <c r="A71" s="46" t="s">
        <v>64</v>
      </c>
      <c r="B71" s="41" t="s">
        <v>65</v>
      </c>
      <c r="C71" s="57" t="s">
        <v>175</v>
      </c>
      <c r="D71" s="57" t="s">
        <v>176</v>
      </c>
      <c r="E71" s="16">
        <v>480</v>
      </c>
      <c r="F71" s="16" t="s">
        <v>68</v>
      </c>
      <c r="G71" s="85" t="s">
        <v>191</v>
      </c>
      <c r="H71" s="92">
        <v>0.52</v>
      </c>
      <c r="I71" s="75"/>
    </row>
    <row r="72" spans="1:9" ht="14.45" customHeight="1" thickBot="1" x14ac:dyDescent="0.3">
      <c r="A72" s="47" t="s">
        <v>66</v>
      </c>
      <c r="B72" s="48" t="s">
        <v>67</v>
      </c>
      <c r="C72" s="69" t="s">
        <v>106</v>
      </c>
      <c r="D72" s="69" t="s">
        <v>107</v>
      </c>
      <c r="E72" s="40">
        <v>600</v>
      </c>
      <c r="F72" s="40" t="s">
        <v>68</v>
      </c>
      <c r="G72" s="86" t="s">
        <v>191</v>
      </c>
      <c r="H72" s="92">
        <v>0.59</v>
      </c>
      <c r="I72" s="75"/>
    </row>
    <row r="73" spans="1:9" ht="14.45" customHeight="1" thickBot="1" x14ac:dyDescent="0.3">
      <c r="A73" s="66"/>
      <c r="B73" s="67"/>
      <c r="C73" s="42"/>
      <c r="D73" s="42"/>
      <c r="E73" s="17"/>
      <c r="F73" s="17"/>
      <c r="G73" s="42"/>
      <c r="I73" s="75"/>
    </row>
    <row r="74" spans="1:9" x14ac:dyDescent="0.25">
      <c r="A74" s="9" t="s">
        <v>82</v>
      </c>
      <c r="B74" s="54" t="s">
        <v>97</v>
      </c>
      <c r="C74" s="70" t="s">
        <v>177</v>
      </c>
      <c r="D74" s="70" t="s">
        <v>82</v>
      </c>
      <c r="E74" s="6">
        <v>720</v>
      </c>
      <c r="F74" s="6" t="s">
        <v>96</v>
      </c>
      <c r="G74" s="88" t="s">
        <v>191</v>
      </c>
      <c r="H74" s="92">
        <v>0.28999999999999998</v>
      </c>
      <c r="I74" s="75"/>
    </row>
    <row r="75" spans="1:9" x14ac:dyDescent="0.25">
      <c r="A75" s="10" t="s">
        <v>83</v>
      </c>
      <c r="B75" s="3" t="s">
        <v>84</v>
      </c>
      <c r="C75" s="57" t="s">
        <v>178</v>
      </c>
      <c r="D75" s="57" t="s">
        <v>83</v>
      </c>
      <c r="E75" s="3">
        <v>450</v>
      </c>
      <c r="F75" s="3" t="s">
        <v>96</v>
      </c>
      <c r="G75" s="85" t="s">
        <v>191</v>
      </c>
      <c r="H75" s="92">
        <v>0.62</v>
      </c>
      <c r="I75" s="75"/>
    </row>
    <row r="76" spans="1:9" ht="60" x14ac:dyDescent="0.25">
      <c r="A76" s="10" t="s">
        <v>85</v>
      </c>
      <c r="B76" s="3" t="s">
        <v>98</v>
      </c>
      <c r="C76" s="57" t="s">
        <v>115</v>
      </c>
      <c r="D76" s="57" t="s">
        <v>85</v>
      </c>
      <c r="E76" s="3">
        <v>900</v>
      </c>
      <c r="F76" s="3" t="s">
        <v>96</v>
      </c>
      <c r="G76" s="85" t="s">
        <v>191</v>
      </c>
      <c r="H76" s="92">
        <v>0.61</v>
      </c>
      <c r="I76" s="75" t="str">
        <f>VLOOKUP(C76,Hinnad!A:E,5,0)</f>
        <v xml:space="preserve">Kuni 28.02.2024  Koguseline letihind kampaania alates 15tk 0,49€ km-ta
</v>
      </c>
    </row>
    <row r="77" spans="1:9" ht="60" x14ac:dyDescent="0.25">
      <c r="A77" s="10" t="s">
        <v>86</v>
      </c>
      <c r="B77" s="56" t="s">
        <v>99</v>
      </c>
      <c r="C77" s="57" t="s">
        <v>179</v>
      </c>
      <c r="D77" s="57" t="s">
        <v>86</v>
      </c>
      <c r="E77" s="3">
        <v>900</v>
      </c>
      <c r="F77" s="3" t="s">
        <v>96</v>
      </c>
      <c r="G77" s="85" t="s">
        <v>191</v>
      </c>
      <c r="H77" s="92">
        <v>0.62</v>
      </c>
      <c r="I77" s="75" t="str">
        <f>VLOOKUP(C77,Hinnad!A:E,5,0)</f>
        <v xml:space="preserve">Kuni 28.02.2024  Koguseline letihind kampaania alates 15tk 0,49€ km-ta
</v>
      </c>
    </row>
    <row r="78" spans="1:9" ht="24" x14ac:dyDescent="0.25">
      <c r="A78" s="10" t="s">
        <v>87</v>
      </c>
      <c r="B78" s="4">
        <v>4740012028239</v>
      </c>
      <c r="C78" s="57" t="s">
        <v>180</v>
      </c>
      <c r="D78" s="57" t="s">
        <v>87</v>
      </c>
      <c r="E78" s="3">
        <v>720</v>
      </c>
      <c r="F78" s="3" t="s">
        <v>96</v>
      </c>
      <c r="G78" s="85" t="s">
        <v>191</v>
      </c>
      <c r="H78" s="92">
        <v>0.61</v>
      </c>
      <c r="I78" s="75"/>
    </row>
    <row r="79" spans="1:9" x14ac:dyDescent="0.25">
      <c r="A79" s="10" t="s">
        <v>88</v>
      </c>
      <c r="B79" s="3" t="s">
        <v>100</v>
      </c>
      <c r="C79" s="57" t="s">
        <v>181</v>
      </c>
      <c r="D79" s="57" t="s">
        <v>88</v>
      </c>
      <c r="E79" s="3">
        <v>600</v>
      </c>
      <c r="F79" s="3" t="s">
        <v>96</v>
      </c>
      <c r="G79" s="85" t="s">
        <v>191</v>
      </c>
      <c r="H79" s="92">
        <v>0.35</v>
      </c>
      <c r="I79" s="75"/>
    </row>
    <row r="80" spans="1:9" x14ac:dyDescent="0.25">
      <c r="A80" s="10" t="s">
        <v>89</v>
      </c>
      <c r="B80" s="3" t="s">
        <v>27</v>
      </c>
      <c r="C80" s="57" t="s">
        <v>120</v>
      </c>
      <c r="D80" s="57" t="s">
        <v>89</v>
      </c>
      <c r="E80" s="3">
        <v>600</v>
      </c>
      <c r="F80" s="3" t="s">
        <v>96</v>
      </c>
      <c r="G80" s="85" t="s">
        <v>191</v>
      </c>
      <c r="H80" s="92">
        <v>0.49</v>
      </c>
      <c r="I80" s="75"/>
    </row>
    <row r="81" spans="1:9" x14ac:dyDescent="0.25">
      <c r="A81" s="10" t="s">
        <v>90</v>
      </c>
      <c r="B81" s="3" t="s">
        <v>101</v>
      </c>
      <c r="C81" s="57" t="s">
        <v>182</v>
      </c>
      <c r="D81" s="57" t="s">
        <v>90</v>
      </c>
      <c r="E81" s="3">
        <v>400</v>
      </c>
      <c r="F81" s="3" t="s">
        <v>96</v>
      </c>
      <c r="G81" s="85" t="s">
        <v>191</v>
      </c>
      <c r="H81" s="92">
        <v>0.33</v>
      </c>
      <c r="I81" s="75"/>
    </row>
    <row r="82" spans="1:9" x14ac:dyDescent="0.25">
      <c r="A82" s="10" t="s">
        <v>91</v>
      </c>
      <c r="B82" s="3" t="s">
        <v>102</v>
      </c>
      <c r="C82" s="57" t="s">
        <v>183</v>
      </c>
      <c r="D82" s="57" t="s">
        <v>91</v>
      </c>
      <c r="E82" s="3">
        <v>720</v>
      </c>
      <c r="F82" s="3" t="s">
        <v>96</v>
      </c>
      <c r="G82" s="85" t="s">
        <v>191</v>
      </c>
      <c r="H82" s="92">
        <v>0.52</v>
      </c>
      <c r="I82" s="75"/>
    </row>
    <row r="83" spans="1:9" x14ac:dyDescent="0.25">
      <c r="A83" s="10" t="s">
        <v>92</v>
      </c>
      <c r="B83" s="3" t="s">
        <v>103</v>
      </c>
      <c r="C83" s="57" t="s">
        <v>184</v>
      </c>
      <c r="D83" s="57" t="s">
        <v>92</v>
      </c>
      <c r="E83" s="3">
        <v>560</v>
      </c>
      <c r="F83" s="3" t="s">
        <v>96</v>
      </c>
      <c r="G83" s="85" t="s">
        <v>191</v>
      </c>
      <c r="H83" s="92">
        <v>0.4</v>
      </c>
      <c r="I83" s="75"/>
    </row>
    <row r="84" spans="1:9" x14ac:dyDescent="0.25">
      <c r="A84" s="10" t="s">
        <v>93</v>
      </c>
      <c r="B84" s="3" t="s">
        <v>104</v>
      </c>
      <c r="C84" s="57" t="s">
        <v>185</v>
      </c>
      <c r="D84" s="57" t="s">
        <v>93</v>
      </c>
      <c r="E84" s="3">
        <v>420</v>
      </c>
      <c r="F84" s="3" t="s">
        <v>96</v>
      </c>
      <c r="G84" s="85" t="s">
        <v>191</v>
      </c>
      <c r="H84" s="92">
        <v>0.48</v>
      </c>
      <c r="I84" s="75"/>
    </row>
    <row r="85" spans="1:9" ht="60" x14ac:dyDescent="0.25">
      <c r="A85" s="10" t="s">
        <v>94</v>
      </c>
      <c r="B85" s="4">
        <v>8714200217138</v>
      </c>
      <c r="C85" s="57" t="s">
        <v>186</v>
      </c>
      <c r="D85" s="57" t="s">
        <v>94</v>
      </c>
      <c r="E85" s="3">
        <v>480</v>
      </c>
      <c r="F85" s="3" t="s">
        <v>96</v>
      </c>
      <c r="G85" s="85" t="s">
        <v>191</v>
      </c>
      <c r="H85" s="92">
        <v>0.63</v>
      </c>
      <c r="I85" s="75" t="str">
        <f>VLOOKUP(C85,Hinnad!A:E,5,0)</f>
        <v xml:space="preserve">Kuni 04.03.2024  soodushind 0,57 km-ta
</v>
      </c>
    </row>
    <row r="86" spans="1:9" x14ac:dyDescent="0.25">
      <c r="A86" s="10" t="s">
        <v>75</v>
      </c>
      <c r="B86" s="4">
        <v>6420256014295</v>
      </c>
      <c r="C86" s="57" t="s">
        <v>164</v>
      </c>
      <c r="D86" s="57" t="s">
        <v>75</v>
      </c>
      <c r="E86" s="3">
        <v>840</v>
      </c>
      <c r="F86" s="3" t="s">
        <v>96</v>
      </c>
      <c r="G86" s="85" t="s">
        <v>191</v>
      </c>
      <c r="H86" s="92">
        <v>0.63</v>
      </c>
      <c r="I86" s="75"/>
    </row>
    <row r="87" spans="1:9" ht="15.75" thickBot="1" x14ac:dyDescent="0.3">
      <c r="A87" s="55" t="s">
        <v>95</v>
      </c>
      <c r="B87" s="7">
        <v>4820218098677</v>
      </c>
      <c r="C87" s="69" t="s">
        <v>187</v>
      </c>
      <c r="D87" s="69" t="s">
        <v>95</v>
      </c>
      <c r="E87" s="8">
        <v>440</v>
      </c>
      <c r="F87" s="8" t="s">
        <v>96</v>
      </c>
      <c r="G87" s="86" t="s">
        <v>191</v>
      </c>
      <c r="H87" s="92">
        <v>0.4</v>
      </c>
      <c r="I87" s="7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H39" sqref="H39"/>
    </sheetView>
  </sheetViews>
  <sheetFormatPr defaultRowHeight="15" x14ac:dyDescent="0.25"/>
  <cols>
    <col min="1" max="1" width="10.85546875" bestFit="1" customWidth="1"/>
    <col min="2" max="2" width="16.7109375" style="77" bestFit="1" customWidth="1"/>
    <col min="3" max="3" width="57.7109375" bestFit="1" customWidth="1"/>
    <col min="4" max="4" width="10.85546875" bestFit="1" customWidth="1"/>
    <col min="5" max="5" width="27.42578125" customWidth="1"/>
  </cols>
  <sheetData>
    <row r="1" spans="1:5" x14ac:dyDescent="0.25">
      <c r="A1" s="78" t="s">
        <v>193</v>
      </c>
      <c r="B1" s="79" t="s">
        <v>194</v>
      </c>
      <c r="C1" s="78" t="s">
        <v>195</v>
      </c>
      <c r="D1" s="78" t="s">
        <v>196</v>
      </c>
      <c r="E1" s="78" t="s">
        <v>243</v>
      </c>
    </row>
    <row r="2" spans="1:5" x14ac:dyDescent="0.25">
      <c r="A2" s="57" t="s">
        <v>105</v>
      </c>
      <c r="B2" s="76">
        <v>5000159461122</v>
      </c>
      <c r="C2" s="57" t="s">
        <v>18</v>
      </c>
      <c r="D2" s="57" t="s">
        <v>205</v>
      </c>
      <c r="E2" s="57"/>
    </row>
    <row r="3" spans="1:5" x14ac:dyDescent="0.25">
      <c r="A3" s="57" t="s">
        <v>126</v>
      </c>
      <c r="B3" s="76">
        <v>5000159407236</v>
      </c>
      <c r="C3" s="57" t="s">
        <v>17</v>
      </c>
      <c r="D3" s="57" t="s">
        <v>206</v>
      </c>
      <c r="E3" s="57"/>
    </row>
    <row r="4" spans="1:5" ht="45" x14ac:dyDescent="0.25">
      <c r="A4" s="57" t="s">
        <v>158</v>
      </c>
      <c r="B4" s="76">
        <v>4740012037811</v>
      </c>
      <c r="C4" s="57" t="s">
        <v>50</v>
      </c>
      <c r="D4" s="57" t="s">
        <v>207</v>
      </c>
      <c r="E4" s="75" t="s">
        <v>197</v>
      </c>
    </row>
    <row r="5" spans="1:5" ht="60" x14ac:dyDescent="0.25">
      <c r="A5" s="57" t="s">
        <v>123</v>
      </c>
      <c r="B5" s="76">
        <v>4740012028499</v>
      </c>
      <c r="C5" s="57" t="s">
        <v>79</v>
      </c>
      <c r="D5" s="57" t="s">
        <v>208</v>
      </c>
      <c r="E5" s="75" t="s">
        <v>198</v>
      </c>
    </row>
    <row r="6" spans="1:5" x14ac:dyDescent="0.25">
      <c r="A6" s="57" t="s">
        <v>164</v>
      </c>
      <c r="B6" s="76">
        <v>6420256014295</v>
      </c>
      <c r="C6" s="57" t="s">
        <v>75</v>
      </c>
      <c r="D6" s="57" t="s">
        <v>209</v>
      </c>
      <c r="E6" s="57"/>
    </row>
    <row r="7" spans="1:5" ht="60" x14ac:dyDescent="0.25">
      <c r="A7" s="57" t="s">
        <v>115</v>
      </c>
      <c r="B7" s="76">
        <v>4740012600329</v>
      </c>
      <c r="C7" s="57" t="s">
        <v>85</v>
      </c>
      <c r="D7" s="57" t="s">
        <v>208</v>
      </c>
      <c r="E7" s="75" t="s">
        <v>199</v>
      </c>
    </row>
    <row r="8" spans="1:5" x14ac:dyDescent="0.25">
      <c r="A8" s="57" t="s">
        <v>120</v>
      </c>
      <c r="B8" s="76">
        <v>4740012028529</v>
      </c>
      <c r="C8" s="57" t="s">
        <v>89</v>
      </c>
      <c r="D8" s="57" t="s">
        <v>210</v>
      </c>
      <c r="E8" s="57"/>
    </row>
    <row r="9" spans="1:5" x14ac:dyDescent="0.25">
      <c r="A9" s="57" t="s">
        <v>165</v>
      </c>
      <c r="B9" s="76">
        <v>4823077626241</v>
      </c>
      <c r="C9" s="57" t="s">
        <v>76</v>
      </c>
      <c r="D9" s="57" t="s">
        <v>211</v>
      </c>
      <c r="E9" s="57"/>
    </row>
    <row r="10" spans="1:5" x14ac:dyDescent="0.25">
      <c r="A10" s="57" t="s">
        <v>166</v>
      </c>
      <c r="B10" s="76">
        <v>6416453014657</v>
      </c>
      <c r="C10" s="57" t="s">
        <v>78</v>
      </c>
      <c r="D10" s="57" t="s">
        <v>212</v>
      </c>
      <c r="E10" s="57"/>
    </row>
    <row r="11" spans="1:5" x14ac:dyDescent="0.25">
      <c r="A11" s="57" t="s">
        <v>106</v>
      </c>
      <c r="B11" s="76">
        <v>5000159459228</v>
      </c>
      <c r="C11" s="57" t="s">
        <v>107</v>
      </c>
      <c r="D11" s="57" t="s">
        <v>206</v>
      </c>
      <c r="E11" s="57"/>
    </row>
    <row r="12" spans="1:5" x14ac:dyDescent="0.25">
      <c r="A12" s="57" t="s">
        <v>118</v>
      </c>
      <c r="B12" s="76">
        <v>4740012026488</v>
      </c>
      <c r="C12" s="57" t="s">
        <v>119</v>
      </c>
      <c r="D12" s="57" t="s">
        <v>210</v>
      </c>
      <c r="E12" s="57"/>
    </row>
    <row r="13" spans="1:5" x14ac:dyDescent="0.25">
      <c r="A13" s="57" t="s">
        <v>121</v>
      </c>
      <c r="B13" s="76">
        <v>4740012028598</v>
      </c>
      <c r="C13" s="57" t="s">
        <v>122</v>
      </c>
      <c r="D13" s="57" t="s">
        <v>213</v>
      </c>
      <c r="E13" s="57"/>
    </row>
    <row r="14" spans="1:5" x14ac:dyDescent="0.25">
      <c r="A14" s="57" t="s">
        <v>127</v>
      </c>
      <c r="B14" s="76">
        <v>5900617015976</v>
      </c>
      <c r="C14" s="57" t="s">
        <v>19</v>
      </c>
      <c r="D14" s="57" t="s">
        <v>214</v>
      </c>
      <c r="E14" s="57"/>
    </row>
    <row r="15" spans="1:5" x14ac:dyDescent="0.25">
      <c r="A15" s="57" t="s">
        <v>134</v>
      </c>
      <c r="B15" s="76">
        <v>5900617015938</v>
      </c>
      <c r="C15" s="57" t="s">
        <v>135</v>
      </c>
      <c r="D15" s="57" t="s">
        <v>214</v>
      </c>
      <c r="E15" s="57"/>
    </row>
    <row r="16" spans="1:5" x14ac:dyDescent="0.25">
      <c r="A16" s="57" t="s">
        <v>136</v>
      </c>
      <c r="B16" s="76">
        <v>5900617015723</v>
      </c>
      <c r="C16" s="57" t="s">
        <v>137</v>
      </c>
      <c r="D16" s="57" t="s">
        <v>214</v>
      </c>
      <c r="E16" s="57"/>
    </row>
    <row r="17" spans="1:5" x14ac:dyDescent="0.25">
      <c r="A17" s="57" t="s">
        <v>108</v>
      </c>
      <c r="B17" s="76">
        <v>40111216</v>
      </c>
      <c r="C17" s="57" t="s">
        <v>109</v>
      </c>
      <c r="D17" s="57" t="s">
        <v>215</v>
      </c>
      <c r="E17" s="57"/>
    </row>
    <row r="18" spans="1:5" x14ac:dyDescent="0.25">
      <c r="A18" s="57" t="s">
        <v>153</v>
      </c>
      <c r="B18" s="76">
        <v>5053990125050</v>
      </c>
      <c r="C18" s="57" t="s">
        <v>154</v>
      </c>
      <c r="D18" s="57" t="s">
        <v>216</v>
      </c>
      <c r="E18" s="57"/>
    </row>
    <row r="19" spans="1:5" x14ac:dyDescent="0.25">
      <c r="A19" s="57" t="s">
        <v>155</v>
      </c>
      <c r="B19" s="76">
        <v>5053990161638</v>
      </c>
      <c r="C19" s="57" t="s">
        <v>46</v>
      </c>
      <c r="D19" s="57" t="s">
        <v>216</v>
      </c>
      <c r="E19" s="57"/>
    </row>
    <row r="20" spans="1:5" x14ac:dyDescent="0.25">
      <c r="A20" s="57" t="s">
        <v>110</v>
      </c>
      <c r="B20" s="76">
        <v>4011800568214</v>
      </c>
      <c r="C20" s="57" t="s">
        <v>111</v>
      </c>
      <c r="D20" s="57" t="s">
        <v>217</v>
      </c>
      <c r="E20" s="57"/>
    </row>
    <row r="21" spans="1:5" x14ac:dyDescent="0.25">
      <c r="A21" s="57" t="s">
        <v>112</v>
      </c>
      <c r="B21" s="76">
        <v>4011800599515</v>
      </c>
      <c r="C21" s="57" t="s">
        <v>113</v>
      </c>
      <c r="D21" s="57" t="s">
        <v>217</v>
      </c>
      <c r="E21" s="57"/>
    </row>
    <row r="22" spans="1:5" ht="60" x14ac:dyDescent="0.25">
      <c r="A22" s="57" t="s">
        <v>179</v>
      </c>
      <c r="B22" s="76">
        <v>4740012600312</v>
      </c>
      <c r="C22" s="57" t="s">
        <v>86</v>
      </c>
      <c r="D22" s="57" t="s">
        <v>212</v>
      </c>
      <c r="E22" s="75" t="s">
        <v>199</v>
      </c>
    </row>
    <row r="23" spans="1:5" x14ac:dyDescent="0.25">
      <c r="A23" s="57" t="s">
        <v>129</v>
      </c>
      <c r="B23" s="76">
        <v>4740012028574</v>
      </c>
      <c r="C23" s="57" t="s">
        <v>130</v>
      </c>
      <c r="D23" s="57" t="s">
        <v>218</v>
      </c>
      <c r="E23" s="57"/>
    </row>
    <row r="24" spans="1:5" x14ac:dyDescent="0.25">
      <c r="A24" s="57" t="s">
        <v>177</v>
      </c>
      <c r="B24" s="76">
        <v>7622300335533</v>
      </c>
      <c r="C24" s="57" t="s">
        <v>82</v>
      </c>
      <c r="D24" s="57" t="s">
        <v>219</v>
      </c>
      <c r="E24" s="57"/>
    </row>
    <row r="25" spans="1:5" x14ac:dyDescent="0.25">
      <c r="A25" s="57" t="s">
        <v>180</v>
      </c>
      <c r="B25" s="76">
        <v>4740012028239</v>
      </c>
      <c r="C25" s="57" t="s">
        <v>87</v>
      </c>
      <c r="D25" s="57" t="s">
        <v>208</v>
      </c>
      <c r="E25" s="57"/>
    </row>
    <row r="26" spans="1:5" x14ac:dyDescent="0.25">
      <c r="A26" s="57" t="s">
        <v>183</v>
      </c>
      <c r="B26" s="76">
        <v>7622210717238</v>
      </c>
      <c r="C26" s="57" t="s">
        <v>91</v>
      </c>
      <c r="D26" s="57" t="s">
        <v>220</v>
      </c>
      <c r="E26" s="57"/>
    </row>
    <row r="27" spans="1:5" x14ac:dyDescent="0.25">
      <c r="A27" s="57" t="s">
        <v>181</v>
      </c>
      <c r="B27" s="76">
        <v>4740012035688</v>
      </c>
      <c r="C27" s="57" t="s">
        <v>88</v>
      </c>
      <c r="D27" s="57" t="s">
        <v>214</v>
      </c>
      <c r="E27" s="57"/>
    </row>
    <row r="28" spans="1:5" x14ac:dyDescent="0.25">
      <c r="A28" s="57" t="s">
        <v>184</v>
      </c>
      <c r="B28" s="76">
        <v>5000159550567</v>
      </c>
      <c r="C28" s="57" t="s">
        <v>92</v>
      </c>
      <c r="D28" s="57" t="s">
        <v>218</v>
      </c>
      <c r="E28" s="57"/>
    </row>
    <row r="29" spans="1:5" x14ac:dyDescent="0.25">
      <c r="A29" s="57" t="s">
        <v>133</v>
      </c>
      <c r="B29" s="76">
        <v>5413548040639</v>
      </c>
      <c r="C29" s="57" t="s">
        <v>80</v>
      </c>
      <c r="D29" s="57" t="s">
        <v>221</v>
      </c>
      <c r="E29" s="57"/>
    </row>
    <row r="30" spans="1:5" x14ac:dyDescent="0.25">
      <c r="A30" s="57" t="s">
        <v>173</v>
      </c>
      <c r="B30" s="76">
        <v>4740012028222</v>
      </c>
      <c r="C30" s="57" t="s">
        <v>174</v>
      </c>
      <c r="D30" s="57" t="s">
        <v>208</v>
      </c>
      <c r="E30" s="57"/>
    </row>
    <row r="31" spans="1:5" ht="60" x14ac:dyDescent="0.25">
      <c r="A31" s="57" t="s">
        <v>186</v>
      </c>
      <c r="B31" s="76">
        <v>8714200217138</v>
      </c>
      <c r="C31" s="57" t="s">
        <v>94</v>
      </c>
      <c r="D31" s="57" t="s">
        <v>209</v>
      </c>
      <c r="E31" s="75" t="s">
        <v>200</v>
      </c>
    </row>
    <row r="32" spans="1:5" x14ac:dyDescent="0.25">
      <c r="A32" s="57" t="s">
        <v>175</v>
      </c>
      <c r="B32" s="76">
        <v>4740012028581</v>
      </c>
      <c r="C32" s="57" t="s">
        <v>176</v>
      </c>
      <c r="D32" s="57" t="s">
        <v>220</v>
      </c>
      <c r="E32" s="57"/>
    </row>
    <row r="33" spans="1:5" x14ac:dyDescent="0.25">
      <c r="A33" s="57" t="s">
        <v>178</v>
      </c>
      <c r="B33" s="76">
        <v>6416453015005</v>
      </c>
      <c r="C33" s="57" t="s">
        <v>83</v>
      </c>
      <c r="D33" s="57" t="s">
        <v>212</v>
      </c>
      <c r="E33" s="57"/>
    </row>
    <row r="34" spans="1:5" x14ac:dyDescent="0.25">
      <c r="A34" s="57" t="s">
        <v>187</v>
      </c>
      <c r="B34" s="76">
        <v>4820218098677</v>
      </c>
      <c r="C34" s="57" t="s">
        <v>95</v>
      </c>
      <c r="D34" s="57" t="s">
        <v>218</v>
      </c>
      <c r="E34" s="57"/>
    </row>
    <row r="35" spans="1:5" x14ac:dyDescent="0.25">
      <c r="A35" s="57" t="s">
        <v>185</v>
      </c>
      <c r="B35" s="76">
        <v>5997347543909</v>
      </c>
      <c r="C35" s="57" t="s">
        <v>93</v>
      </c>
      <c r="D35" s="57" t="s">
        <v>222</v>
      </c>
      <c r="E35" s="57"/>
    </row>
    <row r="36" spans="1:5" x14ac:dyDescent="0.25">
      <c r="A36" s="57" t="s">
        <v>182</v>
      </c>
      <c r="B36" s="76">
        <v>40084176</v>
      </c>
      <c r="C36" s="57" t="s">
        <v>90</v>
      </c>
      <c r="D36" s="57" t="s">
        <v>223</v>
      </c>
      <c r="E36" s="57"/>
    </row>
    <row r="37" spans="1:5" ht="45" x14ac:dyDescent="0.25">
      <c r="A37" s="57" t="s">
        <v>114</v>
      </c>
      <c r="B37" s="76">
        <v>4002309005768</v>
      </c>
      <c r="C37" s="57" t="s">
        <v>9</v>
      </c>
      <c r="D37" s="57" t="s">
        <v>224</v>
      </c>
      <c r="E37" s="75" t="s">
        <v>201</v>
      </c>
    </row>
    <row r="38" spans="1:5" x14ac:dyDescent="0.25">
      <c r="A38" s="57" t="s">
        <v>131</v>
      </c>
      <c r="B38" s="76">
        <v>80177173</v>
      </c>
      <c r="C38" s="57" t="s">
        <v>132</v>
      </c>
      <c r="D38" s="57" t="s">
        <v>225</v>
      </c>
      <c r="E38" s="57"/>
    </row>
    <row r="39" spans="1:5" ht="60" x14ac:dyDescent="0.25">
      <c r="A39" s="89" t="s">
        <v>156</v>
      </c>
      <c r="B39" s="90">
        <v>4306188047124</v>
      </c>
      <c r="C39" s="89" t="s">
        <v>48</v>
      </c>
      <c r="D39" s="89" t="s">
        <v>226</v>
      </c>
      <c r="E39" s="80" t="s">
        <v>202</v>
      </c>
    </row>
    <row r="40" spans="1:5" x14ac:dyDescent="0.25">
      <c r="A40" s="57" t="s">
        <v>157</v>
      </c>
      <c r="B40" s="76">
        <v>4013200223205</v>
      </c>
      <c r="C40" s="57" t="s">
        <v>49</v>
      </c>
      <c r="D40" s="57" t="s">
        <v>227</v>
      </c>
      <c r="E40" s="57"/>
    </row>
    <row r="41" spans="1:5" x14ac:dyDescent="0.25">
      <c r="A41" s="57" t="s">
        <v>161</v>
      </c>
      <c r="B41" s="76">
        <v>4740085307019</v>
      </c>
      <c r="C41" s="57" t="s">
        <v>71</v>
      </c>
      <c r="D41" s="57" t="s">
        <v>228</v>
      </c>
      <c r="E41" s="57"/>
    </row>
    <row r="42" spans="1:5" x14ac:dyDescent="0.25">
      <c r="A42" s="57" t="s">
        <v>163</v>
      </c>
      <c r="B42" s="76">
        <v>5997347542766</v>
      </c>
      <c r="C42" s="57" t="s">
        <v>74</v>
      </c>
      <c r="D42" s="57" t="s">
        <v>229</v>
      </c>
      <c r="E42" s="57"/>
    </row>
    <row r="43" spans="1:5" x14ac:dyDescent="0.25">
      <c r="A43" s="57" t="s">
        <v>162</v>
      </c>
      <c r="B43" s="76">
        <v>4744743012574</v>
      </c>
      <c r="C43" s="57" t="s">
        <v>73</v>
      </c>
      <c r="D43" s="57" t="s">
        <v>230</v>
      </c>
      <c r="E43" s="57"/>
    </row>
    <row r="44" spans="1:5" x14ac:dyDescent="0.25">
      <c r="A44" s="57" t="s">
        <v>159</v>
      </c>
      <c r="B44" s="76">
        <v>4750195016718</v>
      </c>
      <c r="C44" s="57" t="s">
        <v>160</v>
      </c>
      <c r="D44" s="57" t="s">
        <v>231</v>
      </c>
      <c r="E44" s="57"/>
    </row>
    <row r="45" spans="1:5" x14ac:dyDescent="0.25">
      <c r="A45" s="57" t="s">
        <v>167</v>
      </c>
      <c r="B45" s="76">
        <v>4740062550148</v>
      </c>
      <c r="C45" s="57" t="s">
        <v>168</v>
      </c>
      <c r="D45" s="57" t="s">
        <v>232</v>
      </c>
      <c r="E45" s="57"/>
    </row>
    <row r="46" spans="1:5" x14ac:dyDescent="0.25">
      <c r="A46" s="57" t="s">
        <v>128</v>
      </c>
      <c r="B46" s="76">
        <v>4820008129406</v>
      </c>
      <c r="C46" s="57" t="s">
        <v>20</v>
      </c>
      <c r="D46" s="57" t="s">
        <v>233</v>
      </c>
      <c r="E46" s="57"/>
    </row>
    <row r="47" spans="1:5" x14ac:dyDescent="0.25">
      <c r="A47" s="57" t="s">
        <v>124</v>
      </c>
      <c r="B47" s="76">
        <v>4740012600053</v>
      </c>
      <c r="C47" s="57" t="s">
        <v>125</v>
      </c>
      <c r="D47" s="57" t="s">
        <v>234</v>
      </c>
      <c r="E47" s="57"/>
    </row>
    <row r="48" spans="1:5" ht="60" x14ac:dyDescent="0.25">
      <c r="A48" s="57" t="s">
        <v>116</v>
      </c>
      <c r="B48" s="76">
        <v>4740012037446</v>
      </c>
      <c r="C48" s="57" t="s">
        <v>117</v>
      </c>
      <c r="D48" s="57" t="s">
        <v>214</v>
      </c>
      <c r="E48" s="75" t="s">
        <v>203</v>
      </c>
    </row>
    <row r="49" spans="1:5" x14ac:dyDescent="0.25">
      <c r="A49" s="57" t="s">
        <v>144</v>
      </c>
      <c r="B49" s="76">
        <v>50173808</v>
      </c>
      <c r="C49" s="57" t="s">
        <v>145</v>
      </c>
      <c r="D49" s="57" t="s">
        <v>235</v>
      </c>
      <c r="E49" s="57"/>
    </row>
    <row r="50" spans="1:5" x14ac:dyDescent="0.25">
      <c r="A50" s="57" t="s">
        <v>152</v>
      </c>
      <c r="B50" s="76">
        <v>4742267001616</v>
      </c>
      <c r="C50" s="57" t="s">
        <v>42</v>
      </c>
      <c r="D50" s="57" t="s">
        <v>236</v>
      </c>
      <c r="E50" s="57"/>
    </row>
    <row r="51" spans="1:5" x14ac:dyDescent="0.25">
      <c r="A51" s="57" t="s">
        <v>140</v>
      </c>
      <c r="B51" s="76">
        <v>4740012027539</v>
      </c>
      <c r="C51" s="57" t="s">
        <v>141</v>
      </c>
      <c r="D51" s="57" t="s">
        <v>237</v>
      </c>
      <c r="E51" s="57"/>
    </row>
    <row r="52" spans="1:5" ht="60" x14ac:dyDescent="0.25">
      <c r="A52" s="57" t="s">
        <v>142</v>
      </c>
      <c r="B52" s="76">
        <v>8013399187216</v>
      </c>
      <c r="C52" s="57" t="s">
        <v>143</v>
      </c>
      <c r="D52" s="57" t="s">
        <v>205</v>
      </c>
      <c r="E52" s="75" t="s">
        <v>204</v>
      </c>
    </row>
    <row r="53" spans="1:5" x14ac:dyDescent="0.25">
      <c r="A53" s="57" t="s">
        <v>147</v>
      </c>
      <c r="B53" s="76">
        <v>4740012600381</v>
      </c>
      <c r="C53" s="57" t="s">
        <v>148</v>
      </c>
      <c r="D53" s="57" t="s">
        <v>238</v>
      </c>
      <c r="E53" s="57"/>
    </row>
    <row r="54" spans="1:5" x14ac:dyDescent="0.25">
      <c r="A54" s="57" t="s">
        <v>150</v>
      </c>
      <c r="B54" s="76">
        <v>4740012037620</v>
      </c>
      <c r="C54" s="57" t="s">
        <v>151</v>
      </c>
      <c r="D54" s="57" t="s">
        <v>239</v>
      </c>
      <c r="E54" s="57"/>
    </row>
    <row r="55" spans="1:5" x14ac:dyDescent="0.25">
      <c r="A55" s="57" t="s">
        <v>169</v>
      </c>
      <c r="B55" s="76">
        <v>4750195021026</v>
      </c>
      <c r="C55" s="57" t="s">
        <v>170</v>
      </c>
      <c r="D55" s="57" t="s">
        <v>240</v>
      </c>
      <c r="E55" s="57"/>
    </row>
    <row r="56" spans="1:5" x14ac:dyDescent="0.25">
      <c r="A56" s="57" t="s">
        <v>146</v>
      </c>
      <c r="B56" s="76">
        <v>4740012036845</v>
      </c>
      <c r="C56" s="57" t="s">
        <v>45</v>
      </c>
      <c r="D56" s="57" t="s">
        <v>239</v>
      </c>
      <c r="E56" s="57"/>
    </row>
    <row r="57" spans="1:5" x14ac:dyDescent="0.25">
      <c r="A57" s="57" t="s">
        <v>149</v>
      </c>
      <c r="B57" s="76">
        <v>4740012034728</v>
      </c>
      <c r="C57" s="57" t="s">
        <v>40</v>
      </c>
      <c r="D57" s="57" t="s">
        <v>216</v>
      </c>
      <c r="E57" s="57"/>
    </row>
    <row r="58" spans="1:5" x14ac:dyDescent="0.25">
      <c r="A58" s="57" t="s">
        <v>171</v>
      </c>
      <c r="B58" s="76">
        <v>4750195021019</v>
      </c>
      <c r="C58" s="57" t="s">
        <v>172</v>
      </c>
      <c r="D58" s="57" t="s">
        <v>241</v>
      </c>
      <c r="E58" s="57"/>
    </row>
    <row r="59" spans="1:5" x14ac:dyDescent="0.25">
      <c r="A59" s="57" t="s">
        <v>138</v>
      </c>
      <c r="B59" s="76">
        <v>4750195020289</v>
      </c>
      <c r="C59" s="57" t="s">
        <v>139</v>
      </c>
      <c r="D59" s="57" t="s">
        <v>242</v>
      </c>
      <c r="E59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Tellimus</vt:lpstr>
      <vt:lpstr>Hinnad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Perolainen</dc:creator>
  <cp:lastModifiedBy>Ele Pikpõld</cp:lastModifiedBy>
  <cp:lastPrinted>2024-02-08T11:46:43Z</cp:lastPrinted>
  <dcterms:created xsi:type="dcterms:W3CDTF">2024-02-02T13:26:45Z</dcterms:created>
  <dcterms:modified xsi:type="dcterms:W3CDTF">2024-02-12T13:20:48Z</dcterms:modified>
</cp:coreProperties>
</file>