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P:\Maakondlik_võrgustikutöö\Lepingud MARO-dega\2020 Tööplaanid\Delta\Pärnumaa\"/>
    </mc:Choice>
  </mc:AlternateContent>
  <bookViews>
    <workbookView xWindow="0" yWindow="0" windowWidth="28800" windowHeight="11700"/>
  </bookViews>
  <sheets>
    <sheet name="Pärnu MK 2018" sheetId="5"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2" i="5" l="1"/>
  <c r="K32" i="5"/>
</calcChain>
</file>

<file path=xl/sharedStrings.xml><?xml version="1.0" encoding="utf-8"?>
<sst xmlns="http://schemas.openxmlformats.org/spreadsheetml/2006/main" count="117" uniqueCount="85">
  <si>
    <t>Lisa 1</t>
  </si>
  <si>
    <t>Projekti nimetus:</t>
  </si>
  <si>
    <t xml:space="preserve">Riskikäitumise ennetamine, riskis olevate perede toetamine ning turvalise elukeskkonna arendamine
Toetatav tegevus 2.4. Maakondliku võrgustikutöö edendamine turvalisuse suurendamiseks
SFOS-i kood 2014-2020.2.07.004.01.15-0003
</t>
  </si>
  <si>
    <t>Koostöölepingu juurde</t>
  </si>
  <si>
    <t>Pärnumaa turvalisuse nõukogu 2020. aasta tööplaan</t>
  </si>
  <si>
    <t>Maakonna turvalisus nõukogu eesmärgid 2020</t>
  </si>
  <si>
    <t>Siht</t>
  </si>
  <si>
    <t>Oodatav tulemus</t>
  </si>
  <si>
    <t>Suurendada teadmisi ja tõhustada koostööd turvalisuse tagamiseks Pärnu maakonnas</t>
  </si>
  <si>
    <t>Turvalisuse nõukogu liikmete koostöö põhimõtted, eesmärgid ja rollid on täpsustatud</t>
  </si>
  <si>
    <t xml:space="preserve">Selge töökorraldus aitab kaasa paremate tulemuste saavutamisele ja kohalike omavalitsustega koostöö edendamisele. </t>
  </si>
  <si>
    <t>KOV juhid on teadlikud vastutustest turvalisustöö korraldamisel ning juhinduvad sellest tegevustes</t>
  </si>
  <si>
    <t>POLi eestvedaja roll maakonna turvalisusvõrgustiku töö korraldamisel on kinnistunud ja tegevused jätkuvad. Turvalisuse nõukogu tegevused on planeeritud ja tegevused toimuvad.</t>
  </si>
  <si>
    <t xml:space="preserve">Kogukonnad ja KOVid on teadlikud kohaliku tasandi turvalisuse kavandamisest. </t>
  </si>
  <si>
    <t>Koostatud on suunised maakonnatasandi ja kohaliku tasandi turvalisuse kavandamiseks. 
Külavanemad ja asumiseltside eestvedajad on kaasatud turvalisuse tagamisse.
KOV-ide turvalisuse kavandamise praktika on ühtlustatud arvestades parimat kogemust. KOV-idel on valmidus turvalisustöö kavandamiseks lähtuvalt sellest.</t>
  </si>
  <si>
    <t>Jrk nr</t>
  </si>
  <si>
    <t>Tegevuse nimetus</t>
  </si>
  <si>
    <t>Toimumisaeg</t>
  </si>
  <si>
    <t>Orienteeruv osalejate arv</t>
  </si>
  <si>
    <t>Väljundid</t>
  </si>
  <si>
    <t>Eelarve</t>
  </si>
  <si>
    <t>Kulude kalkulatsioon</t>
  </si>
  <si>
    <t>Vastutaja</t>
  </si>
  <si>
    <t>Kaasatud osapooled</t>
  </si>
  <si>
    <t xml:space="preserve">1. </t>
  </si>
  <si>
    <t>Koosolekud ja nõupidamised</t>
  </si>
  <si>
    <t xml:space="preserve"> 1.1.</t>
  </si>
  <si>
    <t>Maakonna turvalisuse nõukogu koosolekud</t>
  </si>
  <si>
    <t>4 korda aastas</t>
  </si>
  <si>
    <t>Informatsiooni vahetamine kaasatud osapoolte vahel, ühiste eesmärkide seadmine, tegevuste koordineerimine, tulemuste hindamine.</t>
  </si>
  <si>
    <t>rahvatervise ja turvalisuse spetsialist</t>
  </si>
  <si>
    <t>Maakonna turvalisuse nõukogu liikmed, Pärnumaa Omavalitsuste Liit, kohalike omavalitsuste, kodanikeühenduste ja maakonnas tegutsevate turvalisuse valdkonnaga tegelevate riiklike organisatsioonide esindajad</t>
  </si>
  <si>
    <t>2.</t>
  </si>
  <si>
    <t>Koolituste läbiviimine</t>
  </si>
  <si>
    <t xml:space="preserve"> 2.1.</t>
  </si>
  <si>
    <t>Koolitus</t>
  </si>
  <si>
    <t>veebruar</t>
  </si>
  <si>
    <t>Omavalisuste kriisikomisjonide ühine koolitus, mille käigus antakse kriisikomisjonide tuumikkoosseisule ülevaade kohaliku omavalitsuse rollist kriisiregulerimisel nii kriisideks valmistumise kui kriiside lahendamise korral. Samuti antakse ülevaade elutähtsate teenuste toimepidevusega seotud teemadel ning kriisikomisjoni tegutsemise põhialustest. Koolituse fookuses on 2019 Kagu-Eesti tormi ja sellega seotud elutähtsate teenuste toimepidevuse probleemid ja lahendused.</t>
  </si>
  <si>
    <t>Kohvipausid ja lõuna 9 eurot osaleja kohta, ruumi ja esitlustehnika rent 50 eurot ja  325 eurot esinejatele.</t>
  </si>
  <si>
    <t>Maakonna turvalisuse nõukogu liikmed, Pärnumaa Omavalitsuste Liit, kohalike omavalitsuste, turvalisuse valdkonnaga tegelevate riiklike organisatsioonide esindajad</t>
  </si>
  <si>
    <t>2.1.</t>
  </si>
  <si>
    <t>august</t>
  </si>
  <si>
    <t>Narkoteemaline koolitus POL turvalisuse nõukogu ja rahvatervise komisjoni liikmetele. Saada ülevaade narkoprobleemidest, ravi- ja rehabilitatsioonivõimalustest Eestis ning ideid narkopreventsiooniks paikkonna tasandil</t>
  </si>
  <si>
    <t>Kohvipausid ja lõuna 9 eurot osaleja kohta, ruumi ja esitlustehnika rent 50 eurot ja  325 eurot esinejatele. Lisarahastus TAI ja POL eelarvest.</t>
  </si>
  <si>
    <t>POL turvalisuse nõukogu ja rahvatervise komisjoni liikmed, vabade kohtade olemasolul ka KOV tervise- ja turvalisuse edendajad</t>
  </si>
  <si>
    <t>3.</t>
  </si>
  <si>
    <t xml:space="preserve">Koostööseminarid </t>
  </si>
  <si>
    <t xml:space="preserve">  3.1</t>
  </si>
  <si>
    <t>Maakondadeülene koostööseminar. Teema: valdkondadeülese ennetuse tõhustamine.</t>
  </si>
  <si>
    <t>aprill</t>
  </si>
  <si>
    <t>Info, parimate praktikate ja kogemuste vahetamine, koostöövõimaluste kaardistamine, teadmiste ühtlustamine Harju, Pärnu, Rapla, Järva maakonna turvalisuse nõukogude vahel. Valdkondadeülese ennetuse tõhustamine.</t>
  </si>
  <si>
    <t>Kohvipaus ja lõuna 10 eurot osaleja kohta, ruumi ja esitlustehnika rent 30 eurot ning 150 eurot transport.
Iga maakond tasub oma kulud ise.</t>
  </si>
  <si>
    <t xml:space="preserve">Pärnu, Harju, Rapla ja Järva maakondade turvalisuse nõukogude liikmed. </t>
  </si>
  <si>
    <t xml:space="preserve">  3.2</t>
  </si>
  <si>
    <t>Maakondadeülene koostööseminar. Teema: SELGUB, maakondade kokkulepe</t>
  </si>
  <si>
    <t>oktoober</t>
  </si>
  <si>
    <t>Info, parimate praktikate ja kogemuste vahetamine, koostöövõimaluste kaardistamine, teadmiste ühtlustamine Harju, Pärnu, Rapla, Järva maakonna turvalisuse nõukogude vahel.</t>
  </si>
  <si>
    <t>Pärnu, Harju, Rapla ja Järva maakondade turvalisuse nõukogude liikmed.</t>
  </si>
  <si>
    <t>4.</t>
  </si>
  <si>
    <t>Omavalitsuste võrgustike arendamine</t>
  </si>
  <si>
    <t>4.1</t>
  </si>
  <si>
    <t>Pärnu linn</t>
  </si>
  <si>
    <t>september</t>
  </si>
  <si>
    <t>Kohvipaus 7 eurot inimese kohta, muud kaasnevad kulud (rent, transport, esitlusvahendid).</t>
  </si>
  <si>
    <t>4.2</t>
  </si>
  <si>
    <t>Kihnu vald</t>
  </si>
  <si>
    <t>mai</t>
  </si>
  <si>
    <t>4.3</t>
  </si>
  <si>
    <t>Tori vald</t>
  </si>
  <si>
    <t>märts</t>
  </si>
  <si>
    <t>4.4</t>
  </si>
  <si>
    <t>Saarde vald</t>
  </si>
  <si>
    <t>4.5</t>
  </si>
  <si>
    <t>Häädemeeste vald</t>
  </si>
  <si>
    <t>4.6</t>
  </si>
  <si>
    <t>Põhja-Pärnumaa vald</t>
  </si>
  <si>
    <t>4.7</t>
  </si>
  <si>
    <t>Lääneranna vald</t>
  </si>
  <si>
    <t>juuni</t>
  </si>
  <si>
    <t>Kokku</t>
  </si>
  <si>
    <t>Külavanemate ja kogukondade eestvedajate kaasamine turvalisuse tagamisse. Läbiviidud seminaride kaudu võimestatakse külavanemad ja asumiseltside eestvedajaid kogukondliku turvalisuse eestseisjatena. Eesmärgiks on oskusteabe jagamine ning seeläbi omavalitsuste ülese võrgustiku moodustamine kogukondade (külade) esindajatest. Tegevuse tulemusena on külavanemad teadliku oma rollist elanikkonnakaitse osas ja kogukondade tugiisikutena ning nad on kontaktiks omavalitsuse kriisikomisjonidele nii kriisiolukordades, elutähtsate teenuste toimepidevuse häirete korral kui ka turvalisuse osas laiemalt. KOV juhid on teadlikud kogukondade probleemidest ning teevad külade ja asumiseltside eestvedajatega turvalisuse alast koostööd.</t>
  </si>
  <si>
    <t>Fookuses on külavanemad ja kogukondade eestvedajad ning nende kaudu turvalisuse võrgustiku loomine ja hoidmine, nende koostöö KOV juhtidega. Kaugemaks eesmärgiks on kõikide külavanemate koolitamine.</t>
  </si>
  <si>
    <t>Külavanemate ja kogukondade eestvedajate kaasamine turvalisuse tagamisse. Läbiviidud seminaride kaudu võimestatakse külavanemad kogukondade eestvedajad kogukondliku turvalisuse eestseisjatena. Eesmärgiks on neile oskusteabe jagamine ning seeläbi omavalitsuste ülese võrgustiku moodustamine kogukondade (külade ja asumiseltside) esindajatest. Tegevuse tulemusena on külavanemad ja kogukondade eestvedajad teadlikud oma rollist elanikkonnakaitse osas ja kogukondade tugiisikutena ning nad on kontaktiks omavalitsuse kriisikomisjonidele nii kriisiolukordades, elutähtsate teenuste toimepidevuse häirete korral kui ka turvalisuse osas laiemalt. KOV juhid on teadlikud kogukondade probleemidest ning teevad küladevanemate ja eestvedajatega turvalisuse alast koostööd.</t>
  </si>
  <si>
    <t>Kogukondade kaasamine kohaliku ja maakondliku turvalisuse tagamisse. Toimub üks koostööpäev: "turvalisuse arutelu Kihnus", kus arutletakse Kihnu valla turvalisusega seotud teemadel, samuti ennetustöö, kriisideks valmisoleku ja elutähtsate teenuste toimepidevuse teemal. Arutelul kaudu tõuseb kogukonna teadlikkus ja valmisolek panustada Kihnu valla ohutusse ning tervisedendusse. KOV juhid on teadlikud kogukondade probleemidest ning teevad külavanemate ja eestvedajatega turvalisuse alast koostööd.</t>
  </si>
  <si>
    <t>Külavanemate ja kogukondade eestvedajate kaasamine turvalisuse tagamisse. Läbiviidud seminaride kaudu võimestatakse külavanemad kogukondade eestvedajad kogukondliku turvalisuse eestseisjatena. Eesmärgiks on neile oskusteabe jagamine ning seeläbi omavalitsuste ülese võrgustiku moodustamine kogukondade (külade ja asumiseltside) esindajatest. Tegevuse tulemusena on külavanemad ja kogukondade eestvedajad teadlikud oma rollist elanikkonnakaitse osas ja kogukondade tugiisikutena ning nad on kontaktiks omavalitsuse kriisikomisjonidele nii kriisiolukordades, elutähtsate teenuste toimepidevuse häirete korral kui ka turvalisuse osas laiemalt. KOV juhid on teadlikud kogukondade probleemidest ning teevad külavanemate ja eestvedajatega turvalisuse alast koostööd.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</si>
</sst>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186"/>
      <scheme val="minor"/>
    </font>
    <font>
      <sz val="11"/>
      <name val="Times New Roman"/>
      <family val="1"/>
      <charset val="186"/>
    </font>
    <font>
      <b/>
      <sz val="11"/>
      <name val="Times New Roman"/>
      <family val="1"/>
      <charset val="186"/>
    </font>
    <font>
      <i/>
      <sz val="11"/>
      <name val="Times New Roman"/>
      <family val="1"/>
      <charset val="186"/>
    </font>
    <font>
      <b/>
      <sz val="11"/>
      <name val="Times New Roman"/>
      <family val="1"/>
    </font>
    <font>
      <sz val="11"/>
      <name val="Times New Roman"/>
      <family val="1"/>
    </font>
    <font>
      <sz val="11"/>
      <name val="Calibri"/>
      <family val="2"/>
      <charset val="186"/>
    </font>
    <font>
      <sz val="11"/>
      <color rgb="FF9C0006"/>
      <name val="Calibri"/>
      <family val="2"/>
      <charset val="186"/>
      <scheme val="minor"/>
    </font>
    <font>
      <sz val="11"/>
      <color rgb="FF000000"/>
      <name val="Times New Roman"/>
      <family val="1"/>
      <charset val="186"/>
    </font>
    <font>
      <sz val="11"/>
      <color theme="1"/>
      <name val="Calibri"/>
      <family val="2"/>
      <charset val="186"/>
    </font>
    <font>
      <b/>
      <sz val="11"/>
      <color rgb="FF000000"/>
      <name val="Times New Roman"/>
      <family val="1"/>
      <charset val="186"/>
    </font>
    <font>
      <b/>
      <sz val="11"/>
      <color rgb="FFFF0000"/>
      <name val="Times New Roman"/>
      <family val="1"/>
      <charset val="186"/>
    </font>
    <font>
      <b/>
      <sz val="11"/>
      <color theme="1"/>
      <name val="Times New Roman"/>
      <family val="1"/>
      <charset val="186"/>
    </font>
    <font>
      <b/>
      <sz val="11"/>
      <color rgb="FFFF0000"/>
      <name val="Calibri"/>
      <family val="2"/>
      <charset val="186"/>
    </font>
    <font>
      <sz val="12"/>
      <color rgb="FFFF0000"/>
      <name val="Times New Roman"/>
      <family val="1"/>
      <charset val="186"/>
    </font>
    <font>
      <sz val="11"/>
      <color theme="1"/>
      <name val="Times New Roman"/>
      <family val="1"/>
      <charset val="186"/>
    </font>
    <font>
      <b/>
      <sz val="11"/>
      <color theme="1"/>
      <name val="Calibri"/>
      <family val="2"/>
    </font>
    <font>
      <b/>
      <sz val="11"/>
      <color theme="1"/>
      <name val="Times New Roman"/>
      <family val="1"/>
    </font>
    <font>
      <sz val="11"/>
      <color theme="1"/>
      <name val="Calibri"/>
      <family val="2"/>
      <scheme val="minor"/>
    </font>
    <font>
      <sz val="11"/>
      <color theme="1"/>
      <name val="Calibri"/>
      <family val="2"/>
    </font>
    <font>
      <b/>
      <sz val="16"/>
      <color rgb="FF000000"/>
      <name val="Times New Roman"/>
      <family val="1"/>
      <charset val="186"/>
    </font>
    <font>
      <sz val="16"/>
      <color rgb="FF000000"/>
      <name val="Times New Roman"/>
      <family val="1"/>
      <charset val="186"/>
    </font>
  </fonts>
  <fills count="7">
    <fill>
      <patternFill patternType="none"/>
    </fill>
    <fill>
      <patternFill patternType="gray125"/>
    </fill>
    <fill>
      <patternFill patternType="solid">
        <fgColor rgb="FFFFC7CE"/>
      </patternFill>
    </fill>
    <fill>
      <patternFill patternType="solid">
        <fgColor rgb="FFEBF1DE"/>
        <bgColor rgb="FF000000"/>
      </patternFill>
    </fill>
    <fill>
      <patternFill patternType="solid">
        <fgColor theme="0"/>
        <bgColor indexed="64"/>
      </patternFill>
    </fill>
    <fill>
      <patternFill patternType="solid">
        <fgColor rgb="FFF2F2F2"/>
        <bgColor rgb="FF000000"/>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7" fillId="2" borderId="0" applyNumberFormat="0" applyBorder="0" applyAlignment="0" applyProtection="0"/>
  </cellStyleXfs>
  <cellXfs count="72">
    <xf numFmtId="0" fontId="0" fillId="0" borderId="0" xfId="0"/>
    <xf numFmtId="0" fontId="8" fillId="0" borderId="0" xfId="0" applyFont="1" applyFill="1" applyBorder="1"/>
    <xf numFmtId="0" fontId="8" fillId="0" borderId="0" xfId="0" applyFont="1" applyFill="1" applyBorder="1" applyAlignment="1">
      <alignment wrapText="1"/>
    </xf>
    <xf numFmtId="0" fontId="9" fillId="0" borderId="0" xfId="0" applyFont="1" applyFill="1" applyBorder="1"/>
    <xf numFmtId="0" fontId="10" fillId="0" borderId="1" xfId="0" applyFont="1" applyFill="1" applyBorder="1" applyAlignment="1">
      <alignment wrapText="1"/>
    </xf>
    <xf numFmtId="0" fontId="9" fillId="0" borderId="0" xfId="0" applyFont="1" applyFill="1" applyBorder="1" applyAlignment="1">
      <alignment wrapText="1"/>
    </xf>
    <xf numFmtId="0" fontId="8" fillId="0" borderId="1" xfId="0" applyFont="1" applyFill="1" applyBorder="1" applyAlignment="1">
      <alignment wrapText="1"/>
    </xf>
    <xf numFmtId="0" fontId="1" fillId="0" borderId="1" xfId="0" applyFont="1" applyFill="1" applyBorder="1" applyAlignment="1">
      <alignment horizontal="left" vertical="center" wrapText="1"/>
    </xf>
    <xf numFmtId="0" fontId="11" fillId="0" borderId="0" xfId="0" applyFont="1" applyFill="1" applyBorder="1" applyAlignment="1">
      <alignment horizontal="right"/>
    </xf>
    <xf numFmtId="0" fontId="11" fillId="0" borderId="0" xfId="0" applyFont="1" applyFill="1" applyBorder="1" applyAlignment="1"/>
    <xf numFmtId="0" fontId="8" fillId="0" borderId="0" xfId="0" applyFont="1" applyFill="1" applyBorder="1" applyAlignment="1"/>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0" fillId="0" borderId="1" xfId="0" applyFont="1" applyFill="1" applyBorder="1" applyAlignment="1">
      <alignment horizontal="right" vertical="center" wrapText="1"/>
    </xf>
    <xf numFmtId="0" fontId="8" fillId="0" borderId="2" xfId="0" applyFont="1" applyFill="1" applyBorder="1" applyAlignment="1">
      <alignment horizontal="left" vertical="center" wrapText="1"/>
    </xf>
    <xf numFmtId="0" fontId="12" fillId="0" borderId="0" xfId="0" applyFont="1" applyAlignment="1">
      <alignment vertical="top" wrapText="1"/>
    </xf>
    <xf numFmtId="0" fontId="8" fillId="4" borderId="1" xfId="0" applyFont="1" applyFill="1" applyBorder="1" applyAlignment="1">
      <alignment horizontal="left" vertical="center" wrapText="1"/>
    </xf>
    <xf numFmtId="0" fontId="13" fillId="0" borderId="0" xfId="0" applyFont="1" applyFill="1" applyBorder="1" applyAlignment="1">
      <alignment horizontal="right"/>
    </xf>
    <xf numFmtId="0" fontId="1" fillId="4" borderId="1" xfId="0" applyFont="1" applyFill="1" applyBorder="1" applyAlignment="1">
      <alignment horizontal="left" vertical="center" wrapText="1"/>
    </xf>
    <xf numFmtId="0" fontId="8" fillId="4" borderId="1" xfId="0" applyFont="1" applyFill="1" applyBorder="1" applyAlignment="1">
      <alignment wrapText="1"/>
    </xf>
    <xf numFmtId="0" fontId="8" fillId="0"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4" fillId="0" borderId="0" xfId="0" applyFont="1" applyAlignment="1">
      <alignment wrapText="1"/>
    </xf>
    <xf numFmtId="0" fontId="14" fillId="0" borderId="0" xfId="0" applyFont="1" applyFill="1" applyBorder="1" applyAlignment="1">
      <alignment wrapText="1"/>
    </xf>
    <xf numFmtId="0" fontId="3" fillId="4"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5" fillId="0" borderId="0" xfId="0" applyFont="1" applyFill="1" applyBorder="1"/>
    <xf numFmtId="0" fontId="2" fillId="5" borderId="1" xfId="0" applyFont="1" applyFill="1" applyBorder="1" applyAlignment="1">
      <alignment vertical="top" wrapText="1"/>
    </xf>
    <xf numFmtId="0" fontId="4" fillId="4"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wrapText="1"/>
    </xf>
    <xf numFmtId="0" fontId="11" fillId="0" borderId="0" xfId="0" applyFont="1" applyFill="1" applyBorder="1" applyAlignment="1">
      <alignment horizontal="right" wrapText="1"/>
    </xf>
    <xf numFmtId="0" fontId="17" fillId="0" borderId="1" xfId="1" applyFont="1" applyFill="1" applyBorder="1" applyAlignment="1">
      <alignment horizontal="left" vertical="center" wrapText="1"/>
    </xf>
    <xf numFmtId="0" fontId="1" fillId="4" borderId="1" xfId="0" applyFont="1" applyFill="1" applyBorder="1" applyAlignment="1">
      <alignment horizontal="center" vertical="center" wrapText="1"/>
    </xf>
    <xf numFmtId="0" fontId="18" fillId="0" borderId="0" xfId="0" applyFont="1"/>
    <xf numFmtId="0" fontId="5" fillId="4" borderId="1" xfId="0" applyFont="1" applyFill="1" applyBorder="1" applyAlignment="1">
      <alignment vertical="center" wrapText="1"/>
    </xf>
    <xf numFmtId="0" fontId="1" fillId="4" borderId="1" xfId="0" applyFont="1" applyFill="1" applyBorder="1" applyAlignment="1">
      <alignment vertical="center" wrapText="1"/>
    </xf>
    <xf numFmtId="0" fontId="19" fillId="0" borderId="0" xfId="0" applyFont="1" applyFill="1" applyBorder="1" applyAlignment="1">
      <alignment wrapText="1"/>
    </xf>
    <xf numFmtId="0" fontId="16" fillId="0" borderId="0" xfId="0" applyFont="1" applyFill="1" applyBorder="1"/>
    <xf numFmtId="2" fontId="9" fillId="0" borderId="0" xfId="0" applyNumberFormat="1" applyFont="1" applyFill="1" applyBorder="1"/>
    <xf numFmtId="2" fontId="16" fillId="0" borderId="0" xfId="0" applyNumberFormat="1" applyFont="1" applyFill="1" applyBorder="1"/>
    <xf numFmtId="2" fontId="9" fillId="0" borderId="0" xfId="0" applyNumberFormat="1" applyFont="1" applyFill="1" applyBorder="1" applyAlignment="1">
      <alignment wrapText="1"/>
    </xf>
    <xf numFmtId="0" fontId="9" fillId="0" borderId="0" xfId="0" applyFont="1" applyFill="1" applyBorder="1" applyAlignment="1">
      <alignment horizontal="center"/>
    </xf>
    <xf numFmtId="0" fontId="8" fillId="0" borderId="0" xfId="0" applyFont="1" applyFill="1" applyBorder="1" applyAlignment="1">
      <alignment horizontal="center"/>
    </xf>
    <xf numFmtId="0" fontId="8" fillId="0" borderId="0" xfId="0" applyFont="1" applyFill="1" applyBorder="1" applyAlignment="1">
      <alignment horizontal="center" wrapText="1"/>
    </xf>
    <xf numFmtId="0" fontId="10" fillId="6" borderId="1" xfId="0" applyFont="1" applyFill="1" applyBorder="1" applyAlignment="1">
      <alignment horizontal="center" vertical="center" wrapText="1"/>
    </xf>
    <xf numFmtId="0" fontId="13" fillId="0" borderId="0" xfId="0" applyFont="1" applyFill="1" applyBorder="1" applyAlignment="1">
      <alignment horizontal="center"/>
    </xf>
    <xf numFmtId="0" fontId="2" fillId="0" borderId="1" xfId="0" applyFont="1" applyFill="1" applyBorder="1" applyAlignment="1">
      <alignment horizontal="center" vertical="center" wrapText="1"/>
    </xf>
    <xf numFmtId="0" fontId="6" fillId="0" borderId="0" xfId="0" applyFont="1" applyFill="1" applyBorder="1"/>
    <xf numFmtId="0" fontId="2" fillId="4"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2" fillId="0" borderId="0" xfId="0" applyFont="1" applyAlignment="1">
      <alignment horizontal="left" vertical="top" wrapText="1"/>
    </xf>
    <xf numFmtId="0" fontId="2" fillId="6" borderId="3" xfId="0" applyFont="1" applyFill="1" applyBorder="1" applyAlignment="1">
      <alignment horizontal="center" wrapText="1"/>
    </xf>
    <xf numFmtId="0" fontId="2" fillId="6" borderId="5" xfId="0" applyFont="1" applyFill="1" applyBorder="1" applyAlignment="1">
      <alignment horizontal="center" wrapText="1"/>
    </xf>
    <xf numFmtId="0" fontId="2" fillId="6" borderId="4" xfId="0" applyFont="1" applyFill="1" applyBorder="1" applyAlignment="1">
      <alignment horizontal="center" wrapText="1"/>
    </xf>
    <xf numFmtId="0" fontId="20" fillId="0" borderId="0" xfId="0" applyFont="1" applyFill="1" applyBorder="1" applyAlignment="1">
      <alignment horizontal="left"/>
    </xf>
    <xf numFmtId="0" fontId="21" fillId="0" borderId="0" xfId="0" applyFont="1" applyFill="1" applyBorder="1" applyAlignment="1">
      <alignment horizontal="left"/>
    </xf>
    <xf numFmtId="0" fontId="2" fillId="5" borderId="3" xfId="0" applyFont="1" applyFill="1" applyBorder="1" applyAlignment="1">
      <alignment vertical="top"/>
    </xf>
    <xf numFmtId="0" fontId="1" fillId="0" borderId="4" xfId="0" applyFont="1" applyFill="1" applyBorder="1" applyAlignment="1">
      <alignment vertical="top"/>
    </xf>
    <xf numFmtId="0" fontId="2" fillId="5" borderId="3" xfId="0" applyFont="1" applyFill="1" applyBorder="1" applyAlignment="1">
      <alignment vertical="top" wrapText="1"/>
    </xf>
    <xf numFmtId="0" fontId="1" fillId="0" borderId="4" xfId="0" applyFont="1" applyFill="1" applyBorder="1" applyAlignment="1">
      <alignment vertical="top" wrapText="1"/>
    </xf>
    <xf numFmtId="0" fontId="5" fillId="0" borderId="1" xfId="0" applyFont="1" applyFill="1" applyBorder="1" applyAlignment="1">
      <alignment horizontal="lef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1" fillId="0" borderId="1"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cellXfs>
  <cellStyles count="2">
    <cellStyle name="Bad"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238125</xdr:colOff>
      <xdr:row>0</xdr:row>
      <xdr:rowOff>123825</xdr:rowOff>
    </xdr:from>
    <xdr:to>
      <xdr:col>8</xdr:col>
      <xdr:colOff>1362075</xdr:colOff>
      <xdr:row>5</xdr:row>
      <xdr:rowOff>152400</xdr:rowOff>
    </xdr:to>
    <xdr:pic>
      <xdr:nvPicPr>
        <xdr:cNvPr id="5363" name="Picture 2">
          <a:extLst>
            <a:ext uri="{FF2B5EF4-FFF2-40B4-BE49-F238E27FC236}">
              <a16:creationId xmlns:a16="http://schemas.microsoft.com/office/drawing/2014/main" id="{03F85905-1348-4C99-8A96-6F4C17F0F2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16175" y="123825"/>
          <a:ext cx="23050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tabSelected="1" topLeftCell="A7" zoomScale="78" zoomScaleNormal="78" workbookViewId="0">
      <selection activeCell="E44" sqref="E44"/>
    </sheetView>
  </sheetViews>
  <sheetFormatPr defaultColWidth="9.140625" defaultRowHeight="15" x14ac:dyDescent="0.25"/>
  <cols>
    <col min="1" max="1" width="10.42578125" style="3" customWidth="1"/>
    <col min="2" max="2" width="39.140625" style="5" customWidth="1"/>
    <col min="3" max="3" width="22" style="3" customWidth="1"/>
    <col min="4" max="4" width="15.42578125" style="5" customWidth="1"/>
    <col min="5" max="5" width="88.140625" style="3" customWidth="1"/>
    <col min="6" max="6" width="15.28515625" style="47" customWidth="1"/>
    <col min="7" max="7" width="32.7109375" style="3" customWidth="1"/>
    <col min="8" max="8" width="17.7109375" style="3" customWidth="1"/>
    <col min="9" max="9" width="52.140625" style="3" customWidth="1"/>
    <col min="10" max="10" width="27.28515625" style="3" customWidth="1"/>
    <col min="11" max="256" width="11.42578125" style="3" customWidth="1"/>
    <col min="257" max="16384" width="9.140625" style="3"/>
  </cols>
  <sheetData>
    <row r="1" spans="1:11" x14ac:dyDescent="0.25">
      <c r="J1" s="29" t="s">
        <v>0</v>
      </c>
    </row>
    <row r="2" spans="1:11" ht="30" customHeight="1" x14ac:dyDescent="0.25">
      <c r="A2" s="18" t="s">
        <v>1</v>
      </c>
      <c r="B2" s="56" t="s">
        <v>2</v>
      </c>
      <c r="C2" s="56"/>
      <c r="D2" s="56"/>
      <c r="E2" s="56"/>
      <c r="F2" s="56"/>
      <c r="G2" s="56"/>
      <c r="H2" s="56"/>
      <c r="I2" s="56"/>
      <c r="J2" s="29" t="s">
        <v>3</v>
      </c>
    </row>
    <row r="3" spans="1:11" x14ac:dyDescent="0.25">
      <c r="A3" s="1"/>
      <c r="B3" s="56"/>
      <c r="C3" s="56"/>
      <c r="D3" s="56"/>
      <c r="E3" s="56"/>
      <c r="F3" s="56"/>
      <c r="G3" s="56"/>
      <c r="H3" s="56"/>
      <c r="I3" s="56"/>
    </row>
    <row r="4" spans="1:11" x14ac:dyDescent="0.25">
      <c r="A4" s="1"/>
      <c r="B4" s="2"/>
      <c r="C4" s="1"/>
      <c r="D4" s="2"/>
      <c r="E4" s="1"/>
      <c r="F4" s="48"/>
      <c r="G4" s="1"/>
      <c r="H4" s="1"/>
      <c r="I4" s="1"/>
    </row>
    <row r="5" spans="1:11" ht="20.25" x14ac:dyDescent="0.3">
      <c r="A5" s="1"/>
      <c r="B5" s="60" t="s">
        <v>4</v>
      </c>
      <c r="C5" s="61"/>
      <c r="D5" s="61"/>
      <c r="E5" s="61"/>
      <c r="F5" s="61"/>
      <c r="G5" s="61"/>
      <c r="H5" s="61"/>
      <c r="I5" s="61"/>
    </row>
    <row r="6" spans="1:11" x14ac:dyDescent="0.25">
      <c r="A6" s="1"/>
      <c r="B6" s="2"/>
      <c r="C6" s="1"/>
      <c r="D6" s="2"/>
      <c r="E6" s="1"/>
      <c r="F6" s="48"/>
      <c r="G6" s="1"/>
      <c r="H6" s="1"/>
      <c r="I6" s="1"/>
    </row>
    <row r="7" spans="1:11" x14ac:dyDescent="0.25">
      <c r="A7" s="1"/>
      <c r="B7" s="2"/>
      <c r="C7" s="1"/>
      <c r="D7" s="2"/>
      <c r="E7" s="39"/>
      <c r="F7" s="48"/>
      <c r="G7" s="1"/>
      <c r="H7" s="1"/>
      <c r="I7" s="1"/>
    </row>
    <row r="8" spans="1:11" ht="28.5" x14ac:dyDescent="0.25">
      <c r="A8" s="1"/>
      <c r="B8" s="30" t="s">
        <v>5</v>
      </c>
      <c r="C8" s="62" t="s">
        <v>6</v>
      </c>
      <c r="D8" s="63"/>
      <c r="E8" s="64" t="s">
        <v>7</v>
      </c>
      <c r="F8" s="65"/>
      <c r="G8" s="1"/>
      <c r="H8" s="1"/>
      <c r="I8" s="1"/>
    </row>
    <row r="9" spans="1:11" ht="69" customHeight="1" x14ac:dyDescent="0.25">
      <c r="A9" s="1"/>
      <c r="B9" s="69" t="s">
        <v>8</v>
      </c>
      <c r="C9" s="66" t="s">
        <v>9</v>
      </c>
      <c r="D9" s="66"/>
      <c r="E9" s="67" t="s">
        <v>10</v>
      </c>
      <c r="F9" s="68"/>
      <c r="G9" s="36"/>
      <c r="H9" s="9"/>
      <c r="I9" s="1"/>
    </row>
    <row r="10" spans="1:11" ht="69" customHeight="1" x14ac:dyDescent="0.25">
      <c r="A10" s="1"/>
      <c r="B10" s="69"/>
      <c r="C10" s="70" t="s">
        <v>11</v>
      </c>
      <c r="D10" s="71"/>
      <c r="E10" s="70" t="s">
        <v>12</v>
      </c>
      <c r="F10" s="71"/>
      <c r="G10" s="36"/>
      <c r="H10" s="9"/>
      <c r="I10" s="1"/>
    </row>
    <row r="11" spans="1:11" ht="58.5" customHeight="1" x14ac:dyDescent="0.25">
      <c r="A11" s="1"/>
      <c r="B11" s="69"/>
      <c r="C11" s="66" t="s">
        <v>13</v>
      </c>
      <c r="D11" s="66"/>
      <c r="E11" s="70" t="s">
        <v>14</v>
      </c>
      <c r="F11" s="71"/>
      <c r="G11" s="8"/>
      <c r="H11" s="9"/>
      <c r="I11" s="1"/>
    </row>
    <row r="12" spans="1:11" x14ac:dyDescent="0.25">
      <c r="A12" s="1"/>
      <c r="B12" s="2"/>
      <c r="C12" s="10"/>
      <c r="D12" s="10"/>
      <c r="E12" s="2"/>
      <c r="F12" s="49"/>
      <c r="G12" s="1"/>
      <c r="H12" s="1"/>
      <c r="I12" s="1"/>
    </row>
    <row r="13" spans="1:11" x14ac:dyDescent="0.25">
      <c r="A13" s="1"/>
      <c r="B13" s="2"/>
      <c r="C13" s="10"/>
      <c r="D13" s="10"/>
      <c r="E13" s="2"/>
      <c r="F13" s="49"/>
      <c r="G13" s="1"/>
      <c r="H13" s="1"/>
      <c r="I13" s="1"/>
    </row>
    <row r="14" spans="1:11" x14ac:dyDescent="0.25">
      <c r="A14" s="1"/>
      <c r="B14" s="2"/>
      <c r="C14" s="1"/>
      <c r="D14" s="2"/>
      <c r="E14" s="1"/>
      <c r="F14" s="48"/>
      <c r="G14" s="1"/>
      <c r="H14" s="1"/>
      <c r="I14" s="1"/>
    </row>
    <row r="15" spans="1:11" ht="28.5" x14ac:dyDescent="0.25">
      <c r="A15" s="11" t="s">
        <v>15</v>
      </c>
      <c r="B15" s="12" t="s">
        <v>16</v>
      </c>
      <c r="C15" s="11" t="s">
        <v>17</v>
      </c>
      <c r="D15" s="12" t="s">
        <v>18</v>
      </c>
      <c r="E15" s="13" t="s">
        <v>19</v>
      </c>
      <c r="F15" s="11" t="s">
        <v>20</v>
      </c>
      <c r="G15" s="12" t="s">
        <v>21</v>
      </c>
      <c r="H15" s="11" t="s">
        <v>22</v>
      </c>
      <c r="I15" s="12" t="s">
        <v>23</v>
      </c>
      <c r="K15" s="43"/>
    </row>
    <row r="16" spans="1:11" ht="24" customHeight="1" x14ac:dyDescent="0.25">
      <c r="A16" s="32" t="s">
        <v>24</v>
      </c>
      <c r="B16" s="15" t="s">
        <v>25</v>
      </c>
      <c r="C16" s="14"/>
      <c r="D16" s="16"/>
      <c r="E16" s="4"/>
      <c r="F16" s="32"/>
      <c r="G16" s="14"/>
      <c r="H16" s="14"/>
      <c r="I16" s="14"/>
    </row>
    <row r="17" spans="1:11" s="53" customFormat="1" ht="111" customHeight="1" x14ac:dyDescent="0.25">
      <c r="A17" s="52" t="s">
        <v>26</v>
      </c>
      <c r="B17" s="7" t="s">
        <v>27</v>
      </c>
      <c r="C17" s="55" t="s">
        <v>28</v>
      </c>
      <c r="D17" s="55">
        <v>20</v>
      </c>
      <c r="E17" s="7" t="s">
        <v>29</v>
      </c>
      <c r="F17" s="55">
        <v>0</v>
      </c>
      <c r="G17" s="7"/>
      <c r="H17" s="7" t="s">
        <v>30</v>
      </c>
      <c r="I17" s="7" t="s">
        <v>31</v>
      </c>
    </row>
    <row r="18" spans="1:11" ht="24" customHeight="1" x14ac:dyDescent="0.25">
      <c r="A18" s="32" t="s">
        <v>32</v>
      </c>
      <c r="B18" s="15" t="s">
        <v>33</v>
      </c>
      <c r="C18" s="28"/>
      <c r="D18" s="23"/>
      <c r="E18" s="6"/>
      <c r="F18" s="23"/>
      <c r="G18" s="28"/>
      <c r="H18" s="28"/>
      <c r="I18" s="28"/>
    </row>
    <row r="19" spans="1:11" ht="75" x14ac:dyDescent="0.25">
      <c r="A19" s="33" t="s">
        <v>34</v>
      </c>
      <c r="B19" s="21" t="s">
        <v>35</v>
      </c>
      <c r="C19" s="24" t="s">
        <v>36</v>
      </c>
      <c r="D19" s="24">
        <v>25</v>
      </c>
      <c r="E19" s="41" t="s">
        <v>37</v>
      </c>
      <c r="F19" s="23">
        <v>600</v>
      </c>
      <c r="G19" s="19" t="s">
        <v>38</v>
      </c>
      <c r="H19" s="7" t="s">
        <v>30</v>
      </c>
      <c r="I19" s="28" t="s">
        <v>39</v>
      </c>
    </row>
    <row r="20" spans="1:11" ht="66" customHeight="1" x14ac:dyDescent="0.25">
      <c r="A20" s="33" t="s">
        <v>40</v>
      </c>
      <c r="B20" s="21" t="s">
        <v>35</v>
      </c>
      <c r="C20" s="24" t="s">
        <v>41</v>
      </c>
      <c r="D20" s="24">
        <v>40</v>
      </c>
      <c r="E20" s="41" t="s">
        <v>42</v>
      </c>
      <c r="F20" s="23">
        <v>400</v>
      </c>
      <c r="G20" s="19" t="s">
        <v>43</v>
      </c>
      <c r="H20" s="7" t="s">
        <v>30</v>
      </c>
      <c r="I20" s="28" t="s">
        <v>44</v>
      </c>
    </row>
    <row r="21" spans="1:11" ht="45.75" customHeight="1" x14ac:dyDescent="0.25">
      <c r="A21" s="33" t="s">
        <v>45</v>
      </c>
      <c r="B21" s="37" t="s">
        <v>46</v>
      </c>
      <c r="C21" s="24"/>
      <c r="D21" s="24"/>
      <c r="E21" s="22"/>
      <c r="F21" s="24"/>
      <c r="G21" s="19"/>
      <c r="H21" s="19"/>
      <c r="I21" s="19"/>
    </row>
    <row r="22" spans="1:11" ht="90.95" customHeight="1" x14ac:dyDescent="0.25">
      <c r="A22" s="33" t="s">
        <v>47</v>
      </c>
      <c r="B22" s="19" t="s">
        <v>48</v>
      </c>
      <c r="C22" s="38" t="s">
        <v>49</v>
      </c>
      <c r="D22" s="24">
        <v>12</v>
      </c>
      <c r="E22" s="41" t="s">
        <v>50</v>
      </c>
      <c r="F22" s="24">
        <v>300</v>
      </c>
      <c r="G22" s="19" t="s">
        <v>51</v>
      </c>
      <c r="H22" s="7" t="s">
        <v>30</v>
      </c>
      <c r="I22" s="19" t="s">
        <v>52</v>
      </c>
      <c r="J22" s="5"/>
      <c r="K22" s="44"/>
    </row>
    <row r="23" spans="1:11" ht="76.5" customHeight="1" x14ac:dyDescent="0.25">
      <c r="A23" s="34" t="s">
        <v>53</v>
      </c>
      <c r="B23" s="19" t="s">
        <v>54</v>
      </c>
      <c r="C23" s="24" t="s">
        <v>55</v>
      </c>
      <c r="D23" s="24">
        <v>12</v>
      </c>
      <c r="E23" s="41" t="s">
        <v>56</v>
      </c>
      <c r="F23" s="24">
        <v>300</v>
      </c>
      <c r="G23" s="19" t="s">
        <v>51</v>
      </c>
      <c r="H23" s="7" t="s">
        <v>30</v>
      </c>
      <c r="I23" s="19" t="s">
        <v>57</v>
      </c>
      <c r="K23" s="44"/>
    </row>
    <row r="24" spans="1:11" ht="45.75" customHeight="1" x14ac:dyDescent="0.25">
      <c r="A24" s="34" t="s">
        <v>58</v>
      </c>
      <c r="B24" s="31" t="s">
        <v>59</v>
      </c>
      <c r="C24" s="24"/>
      <c r="D24" s="3"/>
      <c r="E24" s="54" t="s">
        <v>81</v>
      </c>
      <c r="F24" s="24"/>
      <c r="G24" s="19"/>
      <c r="H24" s="19"/>
      <c r="I24" s="19"/>
    </row>
    <row r="25" spans="1:11" s="5" customFormat="1" ht="128.25" customHeight="1" x14ac:dyDescent="0.25">
      <c r="A25" s="35" t="s">
        <v>60</v>
      </c>
      <c r="B25" s="27" t="s">
        <v>61</v>
      </c>
      <c r="C25" s="24" t="s">
        <v>62</v>
      </c>
      <c r="D25" s="24">
        <v>40</v>
      </c>
      <c r="E25" s="40" t="s">
        <v>80</v>
      </c>
      <c r="F25" s="24">
        <v>200</v>
      </c>
      <c r="G25" s="19" t="s">
        <v>63</v>
      </c>
      <c r="H25" s="7" t="s">
        <v>30</v>
      </c>
      <c r="I25" s="28" t="s">
        <v>31</v>
      </c>
      <c r="K25" s="46"/>
    </row>
    <row r="26" spans="1:11" s="5" customFormat="1" ht="90" x14ac:dyDescent="0.25">
      <c r="A26" s="35" t="s">
        <v>64</v>
      </c>
      <c r="B26" s="27" t="s">
        <v>65</v>
      </c>
      <c r="C26" s="24" t="s">
        <v>66</v>
      </c>
      <c r="D26" s="24">
        <v>15</v>
      </c>
      <c r="E26" s="40" t="s">
        <v>83</v>
      </c>
      <c r="F26" s="24">
        <v>200</v>
      </c>
      <c r="G26" s="19" t="s">
        <v>63</v>
      </c>
      <c r="H26" s="7" t="s">
        <v>30</v>
      </c>
      <c r="I26" s="28" t="s">
        <v>31</v>
      </c>
      <c r="J26" s="42"/>
      <c r="K26" s="46"/>
    </row>
    <row r="27" spans="1:11" s="5" customFormat="1" ht="134.25" customHeight="1" x14ac:dyDescent="0.25">
      <c r="A27" s="35" t="s">
        <v>67</v>
      </c>
      <c r="B27" s="27" t="s">
        <v>68</v>
      </c>
      <c r="C27" s="24" t="s">
        <v>69</v>
      </c>
      <c r="D27" s="24">
        <v>20</v>
      </c>
      <c r="E27" s="40" t="s">
        <v>82</v>
      </c>
      <c r="F27" s="24">
        <v>200</v>
      </c>
      <c r="G27" s="19" t="s">
        <v>63</v>
      </c>
      <c r="H27" s="7" t="s">
        <v>30</v>
      </c>
      <c r="I27" s="28" t="s">
        <v>31</v>
      </c>
      <c r="K27" s="46"/>
    </row>
    <row r="28" spans="1:11" s="5" customFormat="1" ht="128.25" customHeight="1" x14ac:dyDescent="0.25">
      <c r="A28" s="35" t="s">
        <v>70</v>
      </c>
      <c r="B28" s="27" t="s">
        <v>71</v>
      </c>
      <c r="C28" s="24" t="s">
        <v>69</v>
      </c>
      <c r="D28" s="24">
        <v>20</v>
      </c>
      <c r="E28" s="40" t="s">
        <v>84</v>
      </c>
      <c r="F28" s="24">
        <v>200</v>
      </c>
      <c r="G28" s="19" t="s">
        <v>63</v>
      </c>
      <c r="H28" s="7" t="s">
        <v>30</v>
      </c>
      <c r="I28" s="28" t="s">
        <v>31</v>
      </c>
    </row>
    <row r="29" spans="1:11" s="5" customFormat="1" ht="138" customHeight="1" x14ac:dyDescent="0.25">
      <c r="A29" s="35" t="s">
        <v>72</v>
      </c>
      <c r="B29" s="27" t="s">
        <v>73</v>
      </c>
      <c r="C29" s="24" t="s">
        <v>62</v>
      </c>
      <c r="D29" s="24">
        <v>20</v>
      </c>
      <c r="E29" s="40" t="s">
        <v>84</v>
      </c>
      <c r="F29" s="24">
        <v>200</v>
      </c>
      <c r="G29" s="19" t="s">
        <v>63</v>
      </c>
      <c r="H29" s="7" t="s">
        <v>30</v>
      </c>
      <c r="I29" s="28" t="s">
        <v>31</v>
      </c>
    </row>
    <row r="30" spans="1:11" s="5" customFormat="1" ht="130.5" customHeight="1" x14ac:dyDescent="0.25">
      <c r="A30" s="35" t="s">
        <v>74</v>
      </c>
      <c r="B30" s="27" t="s">
        <v>75</v>
      </c>
      <c r="C30" s="24" t="s">
        <v>49</v>
      </c>
      <c r="D30" s="24">
        <v>20</v>
      </c>
      <c r="E30" s="40" t="s">
        <v>82</v>
      </c>
      <c r="F30" s="24">
        <v>200</v>
      </c>
      <c r="G30" s="19" t="s">
        <v>63</v>
      </c>
      <c r="H30" s="7" t="s">
        <v>30</v>
      </c>
      <c r="I30" s="28" t="s">
        <v>31</v>
      </c>
    </row>
    <row r="31" spans="1:11" s="5" customFormat="1" ht="144.75" customHeight="1" x14ac:dyDescent="0.25">
      <c r="A31" s="35" t="s">
        <v>76</v>
      </c>
      <c r="B31" s="27" t="s">
        <v>77</v>
      </c>
      <c r="C31" s="24" t="s">
        <v>78</v>
      </c>
      <c r="D31" s="24">
        <v>20</v>
      </c>
      <c r="E31" s="40" t="s">
        <v>84</v>
      </c>
      <c r="F31" s="24">
        <v>200</v>
      </c>
      <c r="G31" s="19" t="s">
        <v>63</v>
      </c>
      <c r="H31" s="7" t="s">
        <v>30</v>
      </c>
      <c r="I31" s="28" t="s">
        <v>31</v>
      </c>
    </row>
    <row r="32" spans="1:11" x14ac:dyDescent="0.25">
      <c r="A32" s="57" t="s">
        <v>79</v>
      </c>
      <c r="B32" s="58"/>
      <c r="C32" s="58"/>
      <c r="D32" s="58"/>
      <c r="E32" s="59"/>
      <c r="F32" s="50">
        <f>SUM(F16:F31)</f>
        <v>3000</v>
      </c>
      <c r="G32" s="17"/>
      <c r="H32" s="17"/>
      <c r="I32" s="17"/>
      <c r="K32" s="45">
        <f>SUM(K17:K31)</f>
        <v>0</v>
      </c>
    </row>
    <row r="34" spans="5:6" x14ac:dyDescent="0.25">
      <c r="E34" s="20"/>
      <c r="F34" s="51"/>
    </row>
    <row r="35" spans="5:6" ht="15.75" x14ac:dyDescent="0.25">
      <c r="E35" s="25"/>
    </row>
    <row r="37" spans="5:6" ht="15.75" x14ac:dyDescent="0.25">
      <c r="E37" s="26"/>
    </row>
  </sheetData>
  <mergeCells count="12">
    <mergeCell ref="B2:I3"/>
    <mergeCell ref="A32:E32"/>
    <mergeCell ref="B5:I5"/>
    <mergeCell ref="C8:D8"/>
    <mergeCell ref="E8:F8"/>
    <mergeCell ref="C9:D9"/>
    <mergeCell ref="E9:F9"/>
    <mergeCell ref="C11:D11"/>
    <mergeCell ref="B9:B11"/>
    <mergeCell ref="E11:F11"/>
    <mergeCell ref="C10:D10"/>
    <mergeCell ref="E10:F10"/>
  </mergeCells>
  <pageMargins left="0.7" right="0.7" top="0.75" bottom="0.75" header="0.3" footer="0.3"/>
  <pageSetup paperSize="9" scale="47"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Pärnu MK 2018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Anneli Liblik</dc:creator>
  <cp:keywords/>
  <dc:description/>
  <cp:lastModifiedBy>Anneli Liblik</cp:lastModifiedBy>
  <cp:revision/>
  <dcterms:created xsi:type="dcterms:W3CDTF">2015-12-02T13:12:14Z</dcterms:created>
  <dcterms:modified xsi:type="dcterms:W3CDTF">2020-02-06T12:37:27Z</dcterms:modified>
  <cp:category/>
  <cp:contentStatus/>
</cp:coreProperties>
</file>